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65521" windowWidth="7665" windowHeight="9105" tabRatio="761" firstSheet="1" activeTab="6"/>
  </bookViews>
  <sheets>
    <sheet name="elektrotehničar (2)" sheetId="1" r:id="rId1"/>
    <sheet name="TehCestPromet" sheetId="2" r:id="rId2"/>
    <sheet name="tehničar za mehatroniku" sheetId="3" r:id="rId3"/>
    <sheet name="Računalni teh. u strojarstvu" sheetId="4" r:id="rId4"/>
    <sheet name="Tehničar za računarstvo (2)" sheetId="5" r:id="rId5"/>
    <sheet name="arhTehničar" sheetId="6" r:id="rId6"/>
    <sheet name="TehLogistšPEDICIJU" sheetId="7" r:id="rId7"/>
    <sheet name="List1" sheetId="8" r:id="rId8"/>
  </sheets>
  <definedNames>
    <definedName name="_xlnm.Print_Area" localSheetId="5">'arhTehničar'!$A$1:$W$73</definedName>
    <definedName name="_xlnm.Print_Area" localSheetId="0">'elektrotehničar (2)'!$A$1:$W$99</definedName>
    <definedName name="_xlnm.Print_Area" localSheetId="3">'Računalni teh. u strojarstvu'!$A$1:$W$25</definedName>
    <definedName name="_xlnm.Print_Area" localSheetId="1">'TehCestPromet'!$A$1:$W$24</definedName>
    <definedName name="_xlnm.Print_Area" localSheetId="6">'TehLogistšPEDICIJU'!$A$1:$W$24</definedName>
    <definedName name="_xlnm.Print_Area" localSheetId="2">'tehničar za mehatroniku'!$A$1:$W$25</definedName>
    <definedName name="_xlnm.Print_Area" localSheetId="4">'Tehničar za računarstvo (2)'!$A$1:$W$105</definedName>
    <definedName name="_xlnm.Print_Titles" localSheetId="5">'arhTehničar'!$1:$8</definedName>
    <definedName name="_xlnm.Print_Titles" localSheetId="0">'elektrotehničar (2)'!$1:$8</definedName>
    <definedName name="_xlnm.Print_Titles" localSheetId="3">'Računalni teh. u strojarstvu'!$1:$8</definedName>
    <definedName name="_xlnm.Print_Titles" localSheetId="1">'TehCestPromet'!$1:$8</definedName>
    <definedName name="_xlnm.Print_Titles" localSheetId="6">'TehLogistšPEDICIJU'!$1:$8</definedName>
    <definedName name="_xlnm.Print_Titles" localSheetId="2">'tehničar za mehatroniku'!$1:$8</definedName>
    <definedName name="_xlnm.Print_Titles" localSheetId="4">'Tehničar za računarstvo (2)'!$1:$8</definedName>
  </definedNames>
  <calcPr fullCalcOnLoad="1"/>
</workbook>
</file>

<file path=xl/sharedStrings.xml><?xml version="1.0" encoding="utf-8"?>
<sst xmlns="http://schemas.openxmlformats.org/spreadsheetml/2006/main" count="3592" uniqueCount="449">
  <si>
    <t>spol</t>
  </si>
  <si>
    <t>M.P.</t>
  </si>
  <si>
    <t>Ravnatelj:</t>
  </si>
  <si>
    <t>Slavonski Brod</t>
  </si>
  <si>
    <t>rbr</t>
  </si>
  <si>
    <t>prezime i ime</t>
  </si>
  <si>
    <t>osnovna škola</t>
  </si>
  <si>
    <t>Ljetni upisni rok - prvi upisni krug</t>
  </si>
  <si>
    <t>Upisno povjerenstvo:</t>
  </si>
  <si>
    <t>strani jezik</t>
  </si>
  <si>
    <t>hrvatski jezik</t>
  </si>
  <si>
    <t>matematika</t>
  </si>
  <si>
    <t>original-kopija</t>
  </si>
  <si>
    <t>opći uspjeh</t>
  </si>
  <si>
    <t>7. razred</t>
  </si>
  <si>
    <t>8. razred</t>
  </si>
  <si>
    <t>1* Izravan upis</t>
  </si>
  <si>
    <t>3* Učenik koji živi u teškim životnim uvjetima</t>
  </si>
  <si>
    <t>TEHNIČKA ŠKOLA</t>
  </si>
  <si>
    <t>Janja Brekalo, prof.</t>
  </si>
  <si>
    <t>U Slavonskom Brodu,</t>
  </si>
  <si>
    <t>fizika</t>
  </si>
  <si>
    <t>Zanimanje: ELEKTROTEHNIČAR</t>
  </si>
  <si>
    <t xml:space="preserve">Područje rada: ELEKTROTEHNIKA  </t>
  </si>
  <si>
    <t>tehnički kultura</t>
  </si>
  <si>
    <t>Zanimanje: ARHITEKTONSKI TEHNIČAR</t>
  </si>
  <si>
    <t>Područje rada: GRADITELJSTVO</t>
  </si>
  <si>
    <t>Područje rada: PROMET</t>
  </si>
  <si>
    <t>Zanimanje: TEHNIČAR CESTOVNOG PROMETA</t>
  </si>
  <si>
    <t>Zanimanje: TEHNIČAR ZA LOGISTIKU I ŠPEDICIJU</t>
  </si>
  <si>
    <t>zemljopis</t>
  </si>
  <si>
    <t>Zanimanje: RAČUNALNI TEHNIČAR U STROJARSTVU</t>
  </si>
  <si>
    <t>Područje rada: STROJARSTVO</t>
  </si>
  <si>
    <t>vladanje</t>
  </si>
  <si>
    <t>natjecanja</t>
  </si>
  <si>
    <t>umjetničke škole</t>
  </si>
  <si>
    <t>UKUPNO</t>
  </si>
  <si>
    <t>Napomena:</t>
  </si>
  <si>
    <t>2* Mišljenje stručnog tima za profesionalno usmjeravanje /zdravstvene teškoće</t>
  </si>
  <si>
    <t>4* Teškoće u razvoju</t>
  </si>
  <si>
    <t>Zanimanje: TEHNIČAR ZA MEHATRONIKU</t>
  </si>
  <si>
    <t>napomena</t>
  </si>
  <si>
    <t>Zanimanje: TEHNIČAR ZA RAČUNARSTVO</t>
  </si>
  <si>
    <t>Blažević Katarina</t>
  </si>
  <si>
    <t>Ž</t>
  </si>
  <si>
    <t>E</t>
  </si>
  <si>
    <t>Đurđević Katarina</t>
  </si>
  <si>
    <t>Ivan Goran Kovačić, Staro Petrovo Selo</t>
  </si>
  <si>
    <t>I.Meštrović, Vrpolje</t>
  </si>
  <si>
    <t>A.M.Reljković, Bebrina</t>
  </si>
  <si>
    <t>Pintarić Ivana</t>
  </si>
  <si>
    <t>Pranjić Antonio</t>
  </si>
  <si>
    <t>M</t>
  </si>
  <si>
    <t>I.Filipović, V.Kopanica</t>
  </si>
  <si>
    <t>Šimić Alen</t>
  </si>
  <si>
    <t>Nj</t>
  </si>
  <si>
    <t>Dr.S.Ilijaševića, Oriovac</t>
  </si>
  <si>
    <t>2*</t>
  </si>
  <si>
    <t>Kvaternik Monika</t>
  </si>
  <si>
    <t>A.Mihanović, Nova Kapela</t>
  </si>
  <si>
    <t>K</t>
  </si>
  <si>
    <t>O</t>
  </si>
  <si>
    <t>Sliško Tomislav</t>
  </si>
  <si>
    <t>B.Šulek</t>
  </si>
  <si>
    <t>Čamber Zvonimir</t>
  </si>
  <si>
    <t>V.Emin, Donji Andrijevci</t>
  </si>
  <si>
    <t>Tomić Robert</t>
  </si>
  <si>
    <t>Vodeničar Katarina</t>
  </si>
  <si>
    <t>I.B.Mažuranić</t>
  </si>
  <si>
    <t>Radičević Davor</t>
  </si>
  <si>
    <t>S.Radić, Oprisavci</t>
  </si>
  <si>
    <t>Varoščić Antonio</t>
  </si>
  <si>
    <t>A.Mihanović</t>
  </si>
  <si>
    <t>Pranjić Tadijana</t>
  </si>
  <si>
    <t>Tufeković Lucija</t>
  </si>
  <si>
    <t>Budisavljević Josip</t>
  </si>
  <si>
    <t>I.Mažuranić, Sibinj</t>
  </si>
  <si>
    <t>Stojčević Ivona</t>
  </si>
  <si>
    <t>O.Š.Markovac, Vrbova</t>
  </si>
  <si>
    <t>V.C.Emin, D.Andrijevci</t>
  </si>
  <si>
    <t>Šimić Daniel</t>
  </si>
  <si>
    <t>NJ</t>
  </si>
  <si>
    <t>Dr.S.Ilijašević, Oriovac</t>
  </si>
  <si>
    <t>Novaković Antonio</t>
  </si>
  <si>
    <t>B.Tadijanović</t>
  </si>
  <si>
    <t>Ćulap Marko</t>
  </si>
  <si>
    <t>A.Mihanović, N.Kapela</t>
  </si>
  <si>
    <t>Martinović Antonela</t>
  </si>
  <si>
    <t>Pesić Antonia</t>
  </si>
  <si>
    <t>Vukasinović Krešimir</t>
  </si>
  <si>
    <t>Matković Antonio</t>
  </si>
  <si>
    <t>Tomić Matea</t>
  </si>
  <si>
    <t>Perković Josip</t>
  </si>
  <si>
    <t>Marić Josip</t>
  </si>
  <si>
    <t>Rašić Ines</t>
  </si>
  <si>
    <t>Buzo Luka</t>
  </si>
  <si>
    <t>Magdić Kristina</t>
  </si>
  <si>
    <t>Milinović Marin</t>
  </si>
  <si>
    <t>Vladić Valentina</t>
  </si>
  <si>
    <t>Štivičić Katarina</t>
  </si>
  <si>
    <t>Botica Antonela</t>
  </si>
  <si>
    <t>Erjavac Matej</t>
  </si>
  <si>
    <t>Opačak Ana</t>
  </si>
  <si>
    <t>Mišić Ivana</t>
  </si>
  <si>
    <t>Šunić Ivan</t>
  </si>
  <si>
    <t>J.Kozarac, Kruševica</t>
  </si>
  <si>
    <t>V.Nazor</t>
  </si>
  <si>
    <t>Marić Vedrana</t>
  </si>
  <si>
    <t>Čaklović Ivan</t>
  </si>
  <si>
    <t>Ivanišević Igor</t>
  </si>
  <si>
    <t>Jurašek Toni</t>
  </si>
  <si>
    <t>Đ.Pilar</t>
  </si>
  <si>
    <t>Vukoje Katarina</t>
  </si>
  <si>
    <t>Matić Ivan</t>
  </si>
  <si>
    <t>Čačić Kristina</t>
  </si>
  <si>
    <t>Mirčov Sonja</t>
  </si>
  <si>
    <t>Marić Andrej</t>
  </si>
  <si>
    <t>Lj.Gaja, Nova Gradiška</t>
  </si>
  <si>
    <t>Blažević Antonija</t>
  </si>
  <si>
    <t>Gađi Marin</t>
  </si>
  <si>
    <t>Matanić Ana Marija</t>
  </si>
  <si>
    <t>Kvaić Mateo</t>
  </si>
  <si>
    <t>Zarić Nada</t>
  </si>
  <si>
    <t>Majić Matea</t>
  </si>
  <si>
    <t>Filajdić Magdalena</t>
  </si>
  <si>
    <t>Markovac, Vrbova</t>
  </si>
  <si>
    <t>Sokolović Ljerka</t>
  </si>
  <si>
    <t>Ferić Tonika</t>
  </si>
  <si>
    <t>Vačić Danijel</t>
  </si>
  <si>
    <t>Planinić Barbara</t>
  </si>
  <si>
    <t>I.G.Kovačić, Staro Petrovo Selo</t>
  </si>
  <si>
    <t>Staniševski Antonela</t>
  </si>
  <si>
    <t>Berić Bernard</t>
  </si>
  <si>
    <t>Tomić Tomislav</t>
  </si>
  <si>
    <t>Puškarević Marija</t>
  </si>
  <si>
    <t>Daidžić Martina</t>
  </si>
  <si>
    <t>Šerić Nikica</t>
  </si>
  <si>
    <t>Arambašić Helena</t>
  </si>
  <si>
    <t>V.Klaić, Garčin</t>
  </si>
  <si>
    <t>Katinić Ivan</t>
  </si>
  <si>
    <t>Kozarić Robert</t>
  </si>
  <si>
    <t>Šikić Branimir</t>
  </si>
  <si>
    <t>Bogetić Anđelo</t>
  </si>
  <si>
    <t>M.Stojanović, B.Greda</t>
  </si>
  <si>
    <t>Grlić Dario</t>
  </si>
  <si>
    <t>Pernar Dario</t>
  </si>
  <si>
    <t>Nikolić Zvonimir</t>
  </si>
  <si>
    <t>Rajkovača Marija</t>
  </si>
  <si>
    <t>Mihalj Helena</t>
  </si>
  <si>
    <t>Madžarević Kristijan</t>
  </si>
  <si>
    <t>Orešković Matija</t>
  </si>
  <si>
    <t>Ćorluka Renato</t>
  </si>
  <si>
    <t>Kladarić Ivan</t>
  </si>
  <si>
    <t>Blaž Tadijanović, Sl. Brod</t>
  </si>
  <si>
    <t>Hugo Badalić, Sl. Brod</t>
  </si>
  <si>
    <t>Ivan Filipović, Velika Kopanica</t>
  </si>
  <si>
    <t>Gavrić Marko</t>
  </si>
  <si>
    <t>Kožul Marko</t>
  </si>
  <si>
    <t>Stokić Daniel</t>
  </si>
  <si>
    <t>Borić Maja</t>
  </si>
  <si>
    <t>Ivan Mažuranić, Sibinj</t>
  </si>
  <si>
    <t>Sarić Josip</t>
  </si>
  <si>
    <t>Ivana Brlić Mažuranić, Sl. Brod</t>
  </si>
  <si>
    <t>Marić Andriija</t>
  </si>
  <si>
    <t>Vezmar Dominik</t>
  </si>
  <si>
    <t>Nikolić Antun</t>
  </si>
  <si>
    <t>Antun Mihanović, Sl. Brod</t>
  </si>
  <si>
    <t>Vjekoslav Klaić, Garčin</t>
  </si>
  <si>
    <t>Andrić Josip</t>
  </si>
  <si>
    <t>Vorgić Marko</t>
  </si>
  <si>
    <t>Smoljo Domagoj</t>
  </si>
  <si>
    <t>Ivan Meštrović, Vrpolje</t>
  </si>
  <si>
    <t>Lolić Mario</t>
  </si>
  <si>
    <t>Pavičić Dino</t>
  </si>
  <si>
    <t>Vladimir Nazor, Sl. Brod</t>
  </si>
  <si>
    <t>Kvesić Marin</t>
  </si>
  <si>
    <t>Čoljak Franjo</t>
  </si>
  <si>
    <t>Smolčić Marko</t>
  </si>
  <si>
    <t>3*</t>
  </si>
  <si>
    <t>Mijat Stojanović, Babina Greda</t>
  </si>
  <si>
    <t>Bertok Bruno</t>
  </si>
  <si>
    <t>Jelić Tomislav</t>
  </si>
  <si>
    <t xml:space="preserve">M </t>
  </si>
  <si>
    <t>Prša Marijana</t>
  </si>
  <si>
    <t>Bogoslav Šulek</t>
  </si>
  <si>
    <t>Mašić Alen</t>
  </si>
  <si>
    <t>Bogoslav Šulek, Vranovci</t>
  </si>
  <si>
    <t>Japelj Kristina</t>
  </si>
  <si>
    <t>Đuro Pilar</t>
  </si>
  <si>
    <t>Tolić Matej</t>
  </si>
  <si>
    <t>Hugo Badalić</t>
  </si>
  <si>
    <t>Rosandić Perica</t>
  </si>
  <si>
    <t>Baličević Matija</t>
  </si>
  <si>
    <t>Zovak Toni</t>
  </si>
  <si>
    <t>Antun Mihanović</t>
  </si>
  <si>
    <t>Puđa Olivera</t>
  </si>
  <si>
    <t>Dragutin Tadijanović</t>
  </si>
  <si>
    <t>Anušić Nikol</t>
  </si>
  <si>
    <t>Pavić Sanja</t>
  </si>
  <si>
    <t>Pleše Paulo</t>
  </si>
  <si>
    <t>Benčević Zvonimir</t>
  </si>
  <si>
    <t>Begić Ivan</t>
  </si>
  <si>
    <t>Nako Filip</t>
  </si>
  <si>
    <t>Stasjuk Mario</t>
  </si>
  <si>
    <t>Ljudevit Gaj, Lužani</t>
  </si>
  <si>
    <t>Đuro Pilar, Slavonski Brod</t>
  </si>
  <si>
    <t>A. M. Reljković, Bebrina</t>
  </si>
  <si>
    <t>Dikanović Vedran</t>
  </si>
  <si>
    <t>Salamunić Luka</t>
  </si>
  <si>
    <t>Gruičić Renata</t>
  </si>
  <si>
    <t>Šišić Daniel</t>
  </si>
  <si>
    <t>Krunić Alen</t>
  </si>
  <si>
    <t>Pavošević Arnis</t>
  </si>
  <si>
    <t>Dubac Matej</t>
  </si>
  <si>
    <t>Ćosić Dominik</t>
  </si>
  <si>
    <t>Matanović Ana-Marija</t>
  </si>
  <si>
    <t>Rosandić Tomislav</t>
  </si>
  <si>
    <t>Stanić Alen</t>
  </si>
  <si>
    <t>Vučković Bernard</t>
  </si>
  <si>
    <t>Jurčić Bruno</t>
  </si>
  <si>
    <t>Zec Mariel</t>
  </si>
  <si>
    <t>Bogoslav Šulek, Slavonski Brod</t>
  </si>
  <si>
    <t>Ivan Mažuranić, Slobodnica</t>
  </si>
  <si>
    <t>Stjepan Ilijašević, Oriovac</t>
  </si>
  <si>
    <t>Viktor Car Emin, D. Andrijevci</t>
  </si>
  <si>
    <t>Prskalo Eugen</t>
  </si>
  <si>
    <t>Mutić Josip</t>
  </si>
  <si>
    <t>Čeliković Ivan Tomo</t>
  </si>
  <si>
    <t>Ivanagić Branimir</t>
  </si>
  <si>
    <t>Počinak Željko</t>
  </si>
  <si>
    <t>Šimunović Mihaela</t>
  </si>
  <si>
    <t>Marinić David</t>
  </si>
  <si>
    <t>Milojčić Daniel</t>
  </si>
  <si>
    <t>Grgić Eugen Borna</t>
  </si>
  <si>
    <t>Matić Domagoj</t>
  </si>
  <si>
    <t>Lošić Anel</t>
  </si>
  <si>
    <t>Ivešić Toni</t>
  </si>
  <si>
    <t>Đaković Luka</t>
  </si>
  <si>
    <t>Jakić Petar</t>
  </si>
  <si>
    <t>Blatančić Bruno</t>
  </si>
  <si>
    <t xml:space="preserve">Devčić Filip </t>
  </si>
  <si>
    <t>Rakitić Marina</t>
  </si>
  <si>
    <t>Katalinić Josip</t>
  </si>
  <si>
    <t>Dikanović Tomislav</t>
  </si>
  <si>
    <t>Aračić Štefan</t>
  </si>
  <si>
    <t>Margetić Barbara</t>
  </si>
  <si>
    <t>Grgurević Lucija</t>
  </si>
  <si>
    <t>Vlaić Matko</t>
  </si>
  <si>
    <t>Ključević Mario</t>
  </si>
  <si>
    <t>Aranbašić Helena</t>
  </si>
  <si>
    <t>Ćorluka Lucija</t>
  </si>
  <si>
    <t>Sokolović Zvonimir</t>
  </si>
  <si>
    <t>Krznarić Matija</t>
  </si>
  <si>
    <t>Luketić Josip</t>
  </si>
  <si>
    <t>Djogaš Mario</t>
  </si>
  <si>
    <t>Ivaković Roberta</t>
  </si>
  <si>
    <t>Pejić Vanja</t>
  </si>
  <si>
    <t>Šarčević Matej</t>
  </si>
  <si>
    <t>Jambrešić Jelena</t>
  </si>
  <si>
    <t>Oroz Marin</t>
  </si>
  <si>
    <t>Brekalo Robert</t>
  </si>
  <si>
    <t>Živić Stjepan</t>
  </si>
  <si>
    <t>Samardžić Mijat</t>
  </si>
  <si>
    <t>Janković Luka</t>
  </si>
  <si>
    <t>Tonkić Josip</t>
  </si>
  <si>
    <t>Delić Ella</t>
  </si>
  <si>
    <t>Ivković Ante</t>
  </si>
  <si>
    <t>Martić Antun</t>
  </si>
  <si>
    <t>Matić Mario</t>
  </si>
  <si>
    <t>Vuletić Ivana</t>
  </si>
  <si>
    <t>Vukadinović Andrej</t>
  </si>
  <si>
    <t>Mikić Zvonimir</t>
  </si>
  <si>
    <t>Lazić Tomislav</t>
  </si>
  <si>
    <t>Mamić Matija</t>
  </si>
  <si>
    <t xml:space="preserve">Prskalo  Eugen </t>
  </si>
  <si>
    <t>SliškoTomislav</t>
  </si>
  <si>
    <t>O.Š. Sikirevci, Sikirevci</t>
  </si>
  <si>
    <t>Didžić Martina</t>
  </si>
  <si>
    <t>Macan Ivan</t>
  </si>
  <si>
    <t>Plivelić Matej</t>
  </si>
  <si>
    <t>Tukara Marko</t>
  </si>
  <si>
    <t>Norac Nikolina</t>
  </si>
  <si>
    <t>Ljevar Marina</t>
  </si>
  <si>
    <t>Lučić Martina</t>
  </si>
  <si>
    <t>Rosandić Doris</t>
  </si>
  <si>
    <t>Tolić Antonio</t>
  </si>
  <si>
    <t>Paun Eugen</t>
  </si>
  <si>
    <t>Trošeljac Matej</t>
  </si>
  <si>
    <t>Ćurić Hana</t>
  </si>
  <si>
    <t>Havić Irvin</t>
  </si>
  <si>
    <t>O.Š. S.Sava, B.Brod, BiH</t>
  </si>
  <si>
    <t>Kamenski Ana</t>
  </si>
  <si>
    <t>Nikičić Josip</t>
  </si>
  <si>
    <t>Sertić Marko</t>
  </si>
  <si>
    <t>Ćurić Matej</t>
  </si>
  <si>
    <t>M.Reljković, Bebrina</t>
  </si>
  <si>
    <t>Ivana Brlić Mažuranić</t>
  </si>
  <si>
    <t>Blaž Tadijanović</t>
  </si>
  <si>
    <t>Antun Mihanović, Slav. Brod</t>
  </si>
  <si>
    <t>Vladimir Nazor, Slav. Brod</t>
  </si>
  <si>
    <t>Stjepan Radić, Oprisavci</t>
  </si>
  <si>
    <t>Viktor Car Emin, Donji Andrijevci</t>
  </si>
  <si>
    <t>Ivan Goran Kovačić, Slav. Brod</t>
  </si>
  <si>
    <t>Dr.Stjepan Ilijašević, Oriovac</t>
  </si>
  <si>
    <t>August Šenoa, Gundinci</t>
  </si>
  <si>
    <t>Josip Kozarac, Slavonski Šamac</t>
  </si>
  <si>
    <t>O.Š.Sikirevci, Sikirevci</t>
  </si>
  <si>
    <t>Dr. Stjepan Ilijašević, Oriovac</t>
  </si>
  <si>
    <t>Stjepa Radić, Oprisavci</t>
  </si>
  <si>
    <t>Hugo Badalić, Slav. Brod</t>
  </si>
  <si>
    <t>Ivan Goran Kovačić, Sl. Brod</t>
  </si>
  <si>
    <t>Matija Reljković, Bebrina</t>
  </si>
  <si>
    <t>Didović Ivan</t>
  </si>
  <si>
    <t>Pavlović Bruno</t>
  </si>
  <si>
    <t>Zilinski Josipa</t>
  </si>
  <si>
    <t>Vodnjan</t>
  </si>
  <si>
    <t>Oroz Gabrijela</t>
  </si>
  <si>
    <t>Đuro Pilar, Slav. Brod</t>
  </si>
  <si>
    <t>Majstorović Josip</t>
  </si>
  <si>
    <t>Čugura Frano</t>
  </si>
  <si>
    <t>Marijić Stipe</t>
  </si>
  <si>
    <t>Lovrić Domagoj</t>
  </si>
  <si>
    <t>Bašić Darko</t>
  </si>
  <si>
    <t>Čuljak Josip</t>
  </si>
  <si>
    <t>Gregurić Dinko</t>
  </si>
  <si>
    <t>Havrlišan David</t>
  </si>
  <si>
    <t>Domović Ivan</t>
  </si>
  <si>
    <t>Ivan Goran Kovačić, Slavonski Brod</t>
  </si>
  <si>
    <t>Blažević Anita</t>
  </si>
  <si>
    <t>Marijić Matea</t>
  </si>
  <si>
    <t>Mlivić Ena</t>
  </si>
  <si>
    <t>Ivana Brlić Mažuranić,Sl. Brod</t>
  </si>
  <si>
    <t>Vladimir Nazor, Slavonski Brod</t>
  </si>
  <si>
    <t>Stjepan Klaić, Oprisavci</t>
  </si>
  <si>
    <t>Ivana Brlić Mažuranić, Strizivojna</t>
  </si>
  <si>
    <t>Ivana Brlić Mažuranić, Slav. Brod</t>
  </si>
  <si>
    <t>Kokanović Marin</t>
  </si>
  <si>
    <t>Blažević Antonia</t>
  </si>
  <si>
    <t>Živić Magdalena</t>
  </si>
  <si>
    <t>Kučinić Mislav</t>
  </si>
  <si>
    <t>Matanić Ana Maria</t>
  </si>
  <si>
    <t>Blaž Tadijanović, Slav. Brod</t>
  </si>
  <si>
    <t>Koropatnici Anamarija</t>
  </si>
  <si>
    <t>Andrijević Ante</t>
  </si>
  <si>
    <t>Despotović Ivan</t>
  </si>
  <si>
    <t>Janžić Matej</t>
  </si>
  <si>
    <t>Beraković Adrijana</t>
  </si>
  <si>
    <t>Beronja Dino</t>
  </si>
  <si>
    <t>Šarić Tea</t>
  </si>
  <si>
    <t>Antun Matija Reljković</t>
  </si>
  <si>
    <t xml:space="preserve">Stjepan Ilijašević, </t>
  </si>
  <si>
    <t>Vidaković Anamarija</t>
  </si>
  <si>
    <t>Čičak Katarina</t>
  </si>
  <si>
    <t>Đaković Katarina</t>
  </si>
  <si>
    <t>Jackiv Valentina</t>
  </si>
  <si>
    <t>Klajo Danijela</t>
  </si>
  <si>
    <t>Jurević Antonio</t>
  </si>
  <si>
    <t>Šulter Ivan</t>
  </si>
  <si>
    <t>Đaković Marija</t>
  </si>
  <si>
    <t>Mandić Arianna</t>
  </si>
  <si>
    <t>Antun Mihanović, Nova Kapela</t>
  </si>
  <si>
    <t>Bogoslav Šulek, Slav. Brod</t>
  </si>
  <si>
    <t>Ivan Maras Miladinov</t>
  </si>
  <si>
    <t>Matija Antun Reljković, Bebrina</t>
  </si>
  <si>
    <t>Antun Matija Reljković, Bebrina</t>
  </si>
  <si>
    <t>Majstorić Josip</t>
  </si>
  <si>
    <t>Prgomet Anto</t>
  </si>
  <si>
    <t>Popčević Antonija</t>
  </si>
  <si>
    <t>Svirčević Josip</t>
  </si>
  <si>
    <t>Brechelmacher Patrik</t>
  </si>
  <si>
    <t>Matanović Ana Maria</t>
  </si>
  <si>
    <t>Ravlić Andrija</t>
  </si>
  <si>
    <t>Pranjić Bruno</t>
  </si>
  <si>
    <t>Domazetović Filip</t>
  </si>
  <si>
    <t>Andrić Matija</t>
  </si>
  <si>
    <t>Alković Goran</t>
  </si>
  <si>
    <t>Popić Antonio</t>
  </si>
  <si>
    <t>Đururo Pilar, Slav. Brod</t>
  </si>
  <si>
    <t>Dragutin Tadijanović, Sl. Brod</t>
  </si>
  <si>
    <t>Kaučić Tomislav</t>
  </si>
  <si>
    <t>Eržić Krešimir</t>
  </si>
  <si>
    <t>Kovačić Andrija</t>
  </si>
  <si>
    <t>Dančo Robert</t>
  </si>
  <si>
    <t>Šarić Hrvoje</t>
  </si>
  <si>
    <t>Jurančević Mateo</t>
  </si>
  <si>
    <t>Popčević Antonia</t>
  </si>
  <si>
    <t>Đuro Plar, Slav. Brod</t>
  </si>
  <si>
    <t>Vjekoslav Klaić</t>
  </si>
  <si>
    <t>J. J. Strossmayer, Trnova</t>
  </si>
  <si>
    <t>Beraković Adriana</t>
  </si>
  <si>
    <t>Jagarinec Roman</t>
  </si>
  <si>
    <t>Martić Matej</t>
  </si>
  <si>
    <t>Bognar Anton</t>
  </si>
  <si>
    <t>Anaković Lidija</t>
  </si>
  <si>
    <t>Pernar David</t>
  </si>
  <si>
    <t>Dragutin Tadijanović, Slav. Brod</t>
  </si>
  <si>
    <t>Devčić Filip</t>
  </si>
  <si>
    <t>Markotić Matej</t>
  </si>
  <si>
    <t>Vučur Mihovil</t>
  </si>
  <si>
    <t>Čeović Danijel</t>
  </si>
  <si>
    <t>Heller Hilda</t>
  </si>
  <si>
    <t>Višić Vjera</t>
  </si>
  <si>
    <t>Jerković Mandy</t>
  </si>
  <si>
    <t>Josip Kozarac, Kruševica</t>
  </si>
  <si>
    <t>Ratković Marko</t>
  </si>
  <si>
    <t>Krajinović Magdalena</t>
  </si>
  <si>
    <t>Kovačević Marin</t>
  </si>
  <si>
    <t>Stojčević Ivana</t>
  </si>
  <si>
    <t>Vuksanović Krešimir</t>
  </si>
  <si>
    <t>Birindžić Ingo</t>
  </si>
  <si>
    <t>Sikievci, Sikirevci</t>
  </si>
  <si>
    <t>Ivan Goran Kovačić, Slav.Brod</t>
  </si>
  <si>
    <t>Maras-Miladinov Ivan</t>
  </si>
  <si>
    <t xml:space="preserve"> Ivan Mažuranić, Sibinj</t>
  </si>
  <si>
    <t>Šarac Petar</t>
  </si>
  <si>
    <t>Sveti Savo, B.Brod, BiH</t>
  </si>
  <si>
    <t>Bogner Anton</t>
  </si>
  <si>
    <t>Dragutin Tadijanović, S.Brod</t>
  </si>
  <si>
    <t>I.Mažuranić, Slobodnica</t>
  </si>
  <si>
    <t>B.Šulek, Slavonski Brod</t>
  </si>
  <si>
    <t>V.Nazor, Slavonski Brod</t>
  </si>
  <si>
    <t>H.Badalić, Slavonski Brod</t>
  </si>
  <si>
    <t>I.G.Kovačić, Slavonski Brod</t>
  </si>
  <si>
    <t>Đ.Pilar, Slavonski Brod</t>
  </si>
  <si>
    <t>I.B.Mažuranić, Slavonski Brod</t>
  </si>
  <si>
    <t>B.Tadijanović, Podvinje</t>
  </si>
  <si>
    <t>Dr.S.Ilijašević, S.Kobaš</t>
  </si>
  <si>
    <t>Lj.Gaj, Lužani</t>
  </si>
  <si>
    <t>A.Mihanović, Slavonski Brod</t>
  </si>
  <si>
    <t>B.Šulek, Vranovci</t>
  </si>
  <si>
    <t>D.Tadijanović, Slavonski Brod</t>
  </si>
  <si>
    <t>J.J.Strossmayer, Đakovo</t>
  </si>
  <si>
    <t>I.B.Mažuranić, Strizivojna</t>
  </si>
  <si>
    <t>O.Š.S.Sava,B.Brod, BiH</t>
  </si>
  <si>
    <t>Čugura Franjo</t>
  </si>
  <si>
    <t>Čuljak jJosip</t>
  </si>
  <si>
    <t>06. srpanj 2011.</t>
  </si>
  <si>
    <t>Maras Miladinov Ivan</t>
  </si>
  <si>
    <t>P</t>
  </si>
  <si>
    <t>Valešić Monika</t>
  </si>
  <si>
    <t>Janković Ivona</t>
  </si>
  <si>
    <t xml:space="preserve">  Rezultati upisa u PRVI razred šk. god. 2011./2012.</t>
  </si>
  <si>
    <t>Prosjek 8. raz.</t>
  </si>
  <si>
    <t>Prosjek 7. raz</t>
  </si>
  <si>
    <t>Prosjek 8. raz</t>
  </si>
  <si>
    <t>Prosjek 7. raz.</t>
  </si>
  <si>
    <t xml:space="preserve">Martinović Antonela </t>
  </si>
  <si>
    <t>Mat:4</t>
  </si>
  <si>
    <t>Mat:3</t>
  </si>
</sst>
</file>

<file path=xl/styles.xml><?xml version="1.0" encoding="utf-8"?>
<styleSheet xmlns="http://schemas.openxmlformats.org/spreadsheetml/2006/main">
  <numFmts count="3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&quot;kn&quot;;\-#,##0&quot;kn&quot;"/>
    <numFmt numFmtId="173" formatCode="#,##0&quot;kn&quot;;[Red]\-#,##0&quot;kn&quot;"/>
    <numFmt numFmtId="174" formatCode="#,##0.00&quot;kn&quot;;\-#,##0.00&quot;kn&quot;"/>
    <numFmt numFmtId="175" formatCode="#,##0.00&quot;kn&quot;;[Red]\-#,##0.00&quot;kn&quot;"/>
    <numFmt numFmtId="176" formatCode="_-* #,##0&quot;kn&quot;_-;\-* #,##0&quot;kn&quot;_-;_-* &quot;-&quot;&quot;kn&quot;_-;_-@_-"/>
    <numFmt numFmtId="177" formatCode="_-* #,##0_K_n_-;\-* #,##0_K_n_-;_-* &quot;-&quot;_K_n_-;_-@_-"/>
    <numFmt numFmtId="178" formatCode="_-* #,##0.00&quot;kn&quot;_-;\-* #,##0.00&quot;kn&quot;_-;_-* &quot;-&quot;??&quot;kn&quot;_-;_-@_-"/>
    <numFmt numFmtId="179" formatCode="_-* #,##0.00_K_n_-;\-* #,##0.00_K_n_-;_-* &quot;-&quot;??_K_n_-;_-@_-"/>
    <numFmt numFmtId="180" formatCode="_-* #,##0\ _K_n_-;\-* #,##0\ _K_n_-;_-* &quot;-&quot;\ _K_n_-;_-@_-"/>
    <numFmt numFmtId="181" formatCode="_-* #,##0.00\ _K_n_-;\-* #,##0.00\ _K_n_-;_-* &quot;-&quot;??\ _K_n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##."/>
    <numFmt numFmtId="191" formatCode="[$-41A]d\.\ mmmm\ yyyy"/>
    <numFmt numFmtId="192" formatCode="[$-41A]d/\ mmmm\ yyyy/;@"/>
  </numFmts>
  <fonts count="69">
    <font>
      <sz val="10"/>
      <name val="Arial"/>
      <family val="0"/>
    </font>
    <font>
      <b/>
      <sz val="14"/>
      <name val="Times New Roman CE"/>
      <family val="1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Times New Roman CE"/>
      <family val="1"/>
    </font>
    <font>
      <i/>
      <sz val="12"/>
      <name val="Times New Roman CE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0"/>
      <name val="Arial"/>
      <family val="2"/>
    </font>
    <font>
      <b/>
      <i/>
      <sz val="16"/>
      <name val="Times New Roman CE"/>
      <family val="1"/>
    </font>
    <font>
      <b/>
      <i/>
      <sz val="10"/>
      <name val="Arial"/>
      <family val="2"/>
    </font>
    <font>
      <b/>
      <i/>
      <sz val="14"/>
      <name val="Times New Roman CE"/>
      <family val="1"/>
    </font>
    <font>
      <b/>
      <i/>
      <sz val="12"/>
      <name val="Times New Roman CE"/>
      <family val="1"/>
    </font>
    <font>
      <i/>
      <sz val="8"/>
      <name val="Arial"/>
      <family val="2"/>
    </font>
    <font>
      <sz val="8"/>
      <name val="Arial"/>
      <family val="0"/>
    </font>
    <font>
      <b/>
      <i/>
      <sz val="8"/>
      <name val="Times New Roman CE"/>
      <family val="1"/>
    </font>
    <font>
      <b/>
      <i/>
      <sz val="8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9"/>
      <name val="Times New Roman CE"/>
      <family val="0"/>
    </font>
    <font>
      <sz val="9"/>
      <name val="Times New Roman CE"/>
      <family val="1"/>
    </font>
    <font>
      <b/>
      <i/>
      <sz val="9"/>
      <name val="Arial"/>
      <family val="2"/>
    </font>
    <font>
      <i/>
      <sz val="9"/>
      <name val="Times New Roman CE"/>
      <family val="1"/>
    </font>
    <font>
      <i/>
      <sz val="9"/>
      <name val="Arial"/>
      <family val="2"/>
    </font>
    <font>
      <b/>
      <i/>
      <sz val="9"/>
      <name val="Times New Roman CE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>
        <color indexed="1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8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center" textRotation="90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textRotation="90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left"/>
    </xf>
    <xf numFmtId="0" fontId="1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" fontId="1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4" fillId="0" borderId="0" xfId="0" applyFont="1" applyAlignment="1">
      <alignment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4" fillId="0" borderId="0" xfId="58" applyNumberFormat="1" applyFont="1">
      <alignment/>
      <protection/>
    </xf>
    <xf numFmtId="0" fontId="4" fillId="0" borderId="0" xfId="58" applyFont="1">
      <alignment/>
      <protection/>
    </xf>
    <xf numFmtId="0" fontId="10" fillId="0" borderId="0" xfId="58" applyFont="1" applyAlignment="1">
      <alignment horizontal="center"/>
      <protection/>
    </xf>
    <xf numFmtId="0" fontId="6" fillId="0" borderId="0" xfId="58" applyFont="1">
      <alignment/>
      <protection/>
    </xf>
    <xf numFmtId="0" fontId="6" fillId="0" borderId="0" xfId="58" applyFont="1" applyAlignment="1">
      <alignment horizontal="center"/>
      <protection/>
    </xf>
    <xf numFmtId="0" fontId="0" fillId="0" borderId="0" xfId="58" applyAlignment="1">
      <alignment horizontal="center"/>
      <protection/>
    </xf>
    <xf numFmtId="0" fontId="17" fillId="0" borderId="0" xfId="58" applyFont="1" applyBorder="1" applyAlignment="1">
      <alignment horizontal="left"/>
      <protection/>
    </xf>
    <xf numFmtId="0" fontId="5" fillId="0" borderId="0" xfId="58" applyFont="1" applyBorder="1" applyAlignment="1">
      <alignment horizontal="left"/>
      <protection/>
    </xf>
    <xf numFmtId="0" fontId="0" fillId="0" borderId="0" xfId="58" applyFont="1" applyBorder="1" applyAlignment="1">
      <alignment horizontal="left"/>
      <protection/>
    </xf>
    <xf numFmtId="0" fontId="0" fillId="0" borderId="0" xfId="58" applyBorder="1" applyAlignment="1">
      <alignment horizontal="center"/>
      <protection/>
    </xf>
    <xf numFmtId="0" fontId="5" fillId="0" borderId="0" xfId="58" applyFont="1" applyBorder="1" applyAlignment="1">
      <alignment horizontal="center"/>
      <protection/>
    </xf>
    <xf numFmtId="0" fontId="0" fillId="0" borderId="0" xfId="58">
      <alignment/>
      <protection/>
    </xf>
    <xf numFmtId="1" fontId="4" fillId="0" borderId="0" xfId="58" applyNumberFormat="1" applyFont="1" applyAlignment="1">
      <alignment vertical="center"/>
      <protection/>
    </xf>
    <xf numFmtId="0" fontId="11" fillId="0" borderId="0" xfId="58" applyFont="1" applyAlignment="1">
      <alignment horizontal="center"/>
      <protection/>
    </xf>
    <xf numFmtId="0" fontId="4" fillId="0" borderId="0" xfId="58" applyFont="1" applyAlignment="1">
      <alignment horizontal="center"/>
      <protection/>
    </xf>
    <xf numFmtId="0" fontId="20" fillId="0" borderId="0" xfId="58" applyFont="1" applyBorder="1" applyAlignment="1">
      <alignment horizontal="left"/>
      <protection/>
    </xf>
    <xf numFmtId="0" fontId="15" fillId="0" borderId="0" xfId="58" applyFont="1" applyBorder="1" applyAlignment="1">
      <alignment horizontal="left"/>
      <protection/>
    </xf>
    <xf numFmtId="0" fontId="16" fillId="0" borderId="0" xfId="58" applyFont="1" applyBorder="1" applyAlignment="1">
      <alignment horizontal="center"/>
      <protection/>
    </xf>
    <xf numFmtId="0" fontId="17" fillId="0" borderId="0" xfId="58" applyFont="1" applyBorder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1" fontId="12" fillId="0" borderId="0" xfId="58" applyNumberFormat="1" applyFont="1">
      <alignment/>
      <protection/>
    </xf>
    <xf numFmtId="0" fontId="12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0" xfId="58" applyFont="1" applyAlignment="1">
      <alignment horizontal="center"/>
      <protection/>
    </xf>
    <xf numFmtId="0" fontId="18" fillId="0" borderId="0" xfId="58" applyFont="1" applyBorder="1" applyAlignment="1">
      <alignment horizontal="center"/>
      <protection/>
    </xf>
    <xf numFmtId="0" fontId="4" fillId="0" borderId="0" xfId="58" applyFont="1" applyAlignment="1">
      <alignment horizontal="left"/>
      <protection/>
    </xf>
    <xf numFmtId="0" fontId="12" fillId="0" borderId="0" xfId="58" applyFont="1" applyAlignment="1">
      <alignment horizontal="center"/>
      <protection/>
    </xf>
    <xf numFmtId="0" fontId="19" fillId="0" borderId="0" xfId="58" applyFont="1" applyBorder="1" applyAlignment="1">
      <alignment horizontal="center"/>
      <protection/>
    </xf>
    <xf numFmtId="0" fontId="14" fillId="0" borderId="0" xfId="58" applyFont="1">
      <alignment/>
      <protection/>
    </xf>
    <xf numFmtId="0" fontId="15" fillId="0" borderId="0" xfId="58" applyFont="1" applyBorder="1" applyAlignment="1">
      <alignment horizontal="center"/>
      <protection/>
    </xf>
    <xf numFmtId="0" fontId="1" fillId="0" borderId="0" xfId="58" applyFont="1" applyBorder="1" applyAlignment="1">
      <alignment horizontal="center"/>
      <protection/>
    </xf>
    <xf numFmtId="0" fontId="4" fillId="0" borderId="0" xfId="58" applyFont="1" applyBorder="1" applyAlignment="1">
      <alignment horizontal="center"/>
      <protection/>
    </xf>
    <xf numFmtId="0" fontId="0" fillId="0" borderId="0" xfId="58" applyBorder="1" applyAlignment="1">
      <alignment horizontal="center" textRotation="90"/>
      <protection/>
    </xf>
    <xf numFmtId="0" fontId="0" fillId="0" borderId="10" xfId="58" applyBorder="1" applyAlignment="1">
      <alignment horizontal="center" textRotation="90"/>
      <protection/>
    </xf>
    <xf numFmtId="0" fontId="0" fillId="0" borderId="0" xfId="58" applyBorder="1">
      <alignment/>
      <protection/>
    </xf>
    <xf numFmtId="0" fontId="5" fillId="0" borderId="0" xfId="58" applyFont="1" applyAlignment="1">
      <alignment horizontal="center"/>
      <protection/>
    </xf>
    <xf numFmtId="9" fontId="0" fillId="0" borderId="0" xfId="0" applyNumberForma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Border="1" applyAlignment="1">
      <alignment horizontal="center"/>
    </xf>
    <xf numFmtId="1" fontId="24" fillId="0" borderId="13" xfId="0" applyNumberFormat="1" applyFont="1" applyBorder="1" applyAlignment="1">
      <alignment/>
    </xf>
    <xf numFmtId="0" fontId="24" fillId="0" borderId="13" xfId="0" applyFont="1" applyBorder="1" applyAlignment="1">
      <alignment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0" xfId="0" applyFont="1" applyAlignment="1">
      <alignment/>
    </xf>
    <xf numFmtId="1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textRotation="90"/>
    </xf>
    <xf numFmtId="0" fontId="24" fillId="0" borderId="16" xfId="0" applyNumberFormat="1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5" fillId="0" borderId="16" xfId="0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17" xfId="0" applyNumberFormat="1" applyFont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left"/>
    </xf>
    <xf numFmtId="0" fontId="25" fillId="0" borderId="17" xfId="0" applyFont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4" fillId="0" borderId="12" xfId="0" applyNumberFormat="1" applyFont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center"/>
    </xf>
    <xf numFmtId="0" fontId="24" fillId="0" borderId="0" xfId="0" applyFont="1" applyAlignment="1">
      <alignment horizontal="right"/>
    </xf>
    <xf numFmtId="2" fontId="24" fillId="0" borderId="16" xfId="0" applyNumberFormat="1" applyFont="1" applyBorder="1" applyAlignment="1">
      <alignment/>
    </xf>
    <xf numFmtId="0" fontId="24" fillId="0" borderId="17" xfId="0" applyFont="1" applyBorder="1" applyAlignment="1">
      <alignment/>
    </xf>
    <xf numFmtId="0" fontId="24" fillId="0" borderId="12" xfId="0" applyFont="1" applyBorder="1" applyAlignment="1">
      <alignment/>
    </xf>
    <xf numFmtId="1" fontId="24" fillId="0" borderId="13" xfId="58" applyNumberFormat="1" applyFont="1" applyBorder="1">
      <alignment/>
      <protection/>
    </xf>
    <xf numFmtId="0" fontId="24" fillId="0" borderId="13" xfId="58" applyFont="1" applyBorder="1">
      <alignment/>
      <protection/>
    </xf>
    <xf numFmtId="0" fontId="24" fillId="0" borderId="13" xfId="58" applyFont="1" applyBorder="1" applyAlignment="1">
      <alignment horizontal="center"/>
      <protection/>
    </xf>
    <xf numFmtId="0" fontId="24" fillId="0" borderId="14" xfId="58" applyFont="1" applyBorder="1" applyAlignment="1">
      <alignment horizontal="center"/>
      <protection/>
    </xf>
    <xf numFmtId="0" fontId="24" fillId="0" borderId="11" xfId="58" applyFont="1" applyBorder="1" applyAlignment="1">
      <alignment horizontal="center"/>
      <protection/>
    </xf>
    <xf numFmtId="0" fontId="24" fillId="0" borderId="15" xfId="58" applyFont="1" applyBorder="1" applyAlignment="1">
      <alignment horizontal="center"/>
      <protection/>
    </xf>
    <xf numFmtId="0" fontId="25" fillId="0" borderId="13" xfId="58" applyFont="1" applyBorder="1" applyAlignment="1">
      <alignment horizontal="center"/>
      <protection/>
    </xf>
    <xf numFmtId="0" fontId="24" fillId="0" borderId="16" xfId="58" applyFont="1" applyBorder="1">
      <alignment/>
      <protection/>
    </xf>
    <xf numFmtId="1" fontId="25" fillId="0" borderId="12" xfId="58" applyNumberFormat="1" applyFont="1" applyBorder="1" applyAlignment="1">
      <alignment horizontal="center"/>
      <protection/>
    </xf>
    <xf numFmtId="0" fontId="25" fillId="0" borderId="12" xfId="58" applyFont="1" applyBorder="1" applyAlignment="1">
      <alignment horizontal="center"/>
      <protection/>
    </xf>
    <xf numFmtId="0" fontId="25" fillId="0" borderId="12" xfId="58" applyFont="1" applyBorder="1" applyAlignment="1">
      <alignment horizontal="center" textRotation="90"/>
      <protection/>
    </xf>
    <xf numFmtId="0" fontId="24" fillId="0" borderId="16" xfId="58" applyNumberFormat="1" applyFont="1" applyBorder="1" applyAlignment="1">
      <alignment horizontal="center"/>
      <protection/>
    </xf>
    <xf numFmtId="0" fontId="24" fillId="0" borderId="16" xfId="58" applyFont="1" applyFill="1" applyBorder="1">
      <alignment/>
      <protection/>
    </xf>
    <xf numFmtId="0" fontId="24" fillId="0" borderId="16" xfId="58" applyFont="1" applyBorder="1" applyAlignment="1">
      <alignment horizontal="center"/>
      <protection/>
    </xf>
    <xf numFmtId="0" fontId="24" fillId="0" borderId="16" xfId="58" applyFont="1" applyBorder="1" applyAlignment="1">
      <alignment/>
      <protection/>
    </xf>
    <xf numFmtId="0" fontId="25" fillId="0" borderId="16" xfId="58" applyFont="1" applyBorder="1" applyAlignment="1">
      <alignment horizontal="center"/>
      <protection/>
    </xf>
    <xf numFmtId="0" fontId="24" fillId="0" borderId="16" xfId="58" applyFont="1" applyBorder="1" applyAlignment="1">
      <alignment horizontal="left"/>
      <protection/>
    </xf>
    <xf numFmtId="0" fontId="24" fillId="0" borderId="16" xfId="58" applyFont="1" applyFill="1" applyBorder="1" applyAlignment="1">
      <alignment/>
      <protection/>
    </xf>
    <xf numFmtId="0" fontId="24" fillId="0" borderId="16" xfId="58" applyFont="1" applyFill="1" applyBorder="1" applyAlignment="1">
      <alignment horizontal="center"/>
      <protection/>
    </xf>
    <xf numFmtId="0" fontId="24" fillId="0" borderId="17" xfId="58" applyNumberFormat="1" applyFont="1" applyBorder="1" applyAlignment="1">
      <alignment horizontal="center"/>
      <protection/>
    </xf>
    <xf numFmtId="0" fontId="24" fillId="0" borderId="17" xfId="58" applyFont="1" applyFill="1" applyBorder="1">
      <alignment/>
      <protection/>
    </xf>
    <xf numFmtId="0" fontId="24" fillId="0" borderId="17" xfId="58" applyFont="1" applyBorder="1" applyAlignment="1">
      <alignment horizontal="center"/>
      <protection/>
    </xf>
    <xf numFmtId="0" fontId="24" fillId="0" borderId="17" xfId="58" applyFont="1" applyBorder="1">
      <alignment/>
      <protection/>
    </xf>
    <xf numFmtId="0" fontId="25" fillId="0" borderId="17" xfId="58" applyFont="1" applyBorder="1" applyAlignment="1">
      <alignment horizontal="center"/>
      <protection/>
    </xf>
    <xf numFmtId="0" fontId="24" fillId="0" borderId="12" xfId="58" applyNumberFormat="1" applyFont="1" applyBorder="1" applyAlignment="1">
      <alignment horizontal="center"/>
      <protection/>
    </xf>
    <xf numFmtId="0" fontId="24" fillId="0" borderId="12" xfId="58" applyFont="1" applyFill="1" applyBorder="1">
      <alignment/>
      <protection/>
    </xf>
    <xf numFmtId="0" fontId="24" fillId="0" borderId="12" xfId="58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4" fillId="0" borderId="0" xfId="58" applyFont="1" applyAlignment="1">
      <alignment horizontal="center"/>
      <protection/>
    </xf>
    <xf numFmtId="0" fontId="24" fillId="0" borderId="0" xfId="58" applyFont="1" applyBorder="1" applyAlignment="1">
      <alignment horizontal="center"/>
      <protection/>
    </xf>
    <xf numFmtId="0" fontId="25" fillId="0" borderId="0" xfId="58" applyFont="1" applyAlignment="1">
      <alignment horizontal="center"/>
      <protection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58" applyFont="1" applyBorder="1" applyAlignment="1">
      <alignment horizontal="center"/>
      <protection/>
    </xf>
    <xf numFmtId="0" fontId="24" fillId="0" borderId="0" xfId="0" applyFont="1" applyBorder="1" applyAlignment="1">
      <alignment horizontal="left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4" fillId="0" borderId="0" xfId="0" applyFont="1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11" xfId="0" applyFont="1" applyBorder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center"/>
    </xf>
    <xf numFmtId="2" fontId="24" fillId="0" borderId="16" xfId="58" applyNumberFormat="1" applyFont="1" applyBorder="1">
      <alignment/>
      <protection/>
    </xf>
    <xf numFmtId="0" fontId="24" fillId="0" borderId="10" xfId="58" applyFont="1" applyBorder="1" applyAlignment="1">
      <alignment horizontal="center"/>
      <protection/>
    </xf>
    <xf numFmtId="0" fontId="25" fillId="0" borderId="10" xfId="58" applyFont="1" applyBorder="1" applyAlignment="1">
      <alignment horizontal="center"/>
      <protection/>
    </xf>
    <xf numFmtId="1" fontId="2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1" fontId="26" fillId="0" borderId="0" xfId="0" applyNumberFormat="1" applyFont="1" applyAlignment="1">
      <alignment vertical="center"/>
    </xf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30" fillId="0" borderId="0" xfId="0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30" fillId="0" borderId="0" xfId="0" applyFont="1" applyAlignment="1">
      <alignment horizontal="center"/>
    </xf>
    <xf numFmtId="1" fontId="32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4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1" fontId="25" fillId="0" borderId="12" xfId="0" applyNumberFormat="1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2" xfId="0" applyFont="1" applyBorder="1" applyAlignment="1">
      <alignment horizontal="center" textRotation="90"/>
    </xf>
    <xf numFmtId="0" fontId="25" fillId="0" borderId="16" xfId="0" applyFont="1" applyBorder="1" applyAlignment="1">
      <alignment horizontal="center"/>
    </xf>
    <xf numFmtId="0" fontId="24" fillId="0" borderId="16" xfId="0" applyFont="1" applyFill="1" applyBorder="1" applyAlignment="1">
      <alignment/>
    </xf>
    <xf numFmtId="0" fontId="24" fillId="0" borderId="16" xfId="0" applyFont="1" applyBorder="1" applyAlignment="1">
      <alignment horizontal="center"/>
    </xf>
    <xf numFmtId="0" fontId="24" fillId="0" borderId="17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4" fillId="0" borderId="16" xfId="0" applyNumberFormat="1" applyFont="1" applyBorder="1" applyAlignment="1">
      <alignment horizontal="center"/>
    </xf>
    <xf numFmtId="0" fontId="24" fillId="0" borderId="16" xfId="0" applyFont="1" applyFill="1" applyBorder="1" applyAlignment="1">
      <alignment horizontal="left"/>
    </xf>
    <xf numFmtId="0" fontId="24" fillId="0" borderId="15" xfId="0" applyFont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16" xfId="0" applyFont="1" applyBorder="1" applyAlignment="1">
      <alignment horizontal="left"/>
    </xf>
    <xf numFmtId="0" fontId="24" fillId="0" borderId="16" xfId="0" applyFont="1" applyFill="1" applyBorder="1" applyAlignment="1">
      <alignment/>
    </xf>
    <xf numFmtId="9" fontId="24" fillId="0" borderId="16" xfId="0" applyNumberFormat="1" applyFont="1" applyBorder="1" applyAlignment="1">
      <alignment horizontal="center"/>
    </xf>
    <xf numFmtId="0" fontId="24" fillId="0" borderId="17" xfId="0" applyNumberFormat="1" applyFont="1" applyBorder="1" applyAlignment="1">
      <alignment horizontal="center"/>
    </xf>
    <xf numFmtId="0" fontId="24" fillId="0" borderId="17" xfId="0" applyFont="1" applyFill="1" applyBorder="1" applyAlignment="1">
      <alignment/>
    </xf>
    <xf numFmtId="0" fontId="24" fillId="0" borderId="17" xfId="0" applyFont="1" applyBorder="1" applyAlignment="1">
      <alignment horizontal="left"/>
    </xf>
    <xf numFmtId="0" fontId="24" fillId="0" borderId="12" xfId="0" applyNumberFormat="1" applyFont="1" applyBorder="1" applyAlignment="1">
      <alignment horizontal="center"/>
    </xf>
    <xf numFmtId="0" fontId="24" fillId="0" borderId="12" xfId="0" applyFont="1" applyFill="1" applyBorder="1" applyAlignment="1">
      <alignment/>
    </xf>
    <xf numFmtId="0" fontId="24" fillId="0" borderId="12" xfId="0" applyFont="1" applyBorder="1" applyAlignment="1">
      <alignment horizontal="center"/>
    </xf>
    <xf numFmtId="0" fontId="24" fillId="0" borderId="12" xfId="0" applyFont="1" applyBorder="1" applyAlignment="1">
      <alignment horizontal="left"/>
    </xf>
    <xf numFmtId="9" fontId="24" fillId="0" borderId="16" xfId="0" applyNumberFormat="1" applyFont="1" applyBorder="1" applyAlignment="1">
      <alignment horizontal="center"/>
    </xf>
    <xf numFmtId="0" fontId="24" fillId="0" borderId="16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7" xfId="0" applyFont="1" applyFill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2" fontId="24" fillId="0" borderId="16" xfId="0" applyNumberFormat="1" applyFont="1" applyBorder="1" applyAlignment="1">
      <alignment/>
    </xf>
    <xf numFmtId="2" fontId="0" fillId="0" borderId="0" xfId="0" applyNumberFormat="1" applyAlignment="1">
      <alignment/>
    </xf>
    <xf numFmtId="2" fontId="24" fillId="0" borderId="12" xfId="0" applyNumberFormat="1" applyFont="1" applyBorder="1" applyAlignment="1">
      <alignment/>
    </xf>
    <xf numFmtId="2" fontId="24" fillId="0" borderId="17" xfId="0" applyNumberFormat="1" applyFont="1" applyBorder="1" applyAlignment="1">
      <alignment/>
    </xf>
    <xf numFmtId="0" fontId="24" fillId="0" borderId="13" xfId="0" applyFont="1" applyBorder="1" applyAlignment="1">
      <alignment horizontal="center" textRotation="90"/>
    </xf>
    <xf numFmtId="2" fontId="24" fillId="0" borderId="12" xfId="58" applyNumberFormat="1" applyFont="1" applyBorder="1">
      <alignment/>
      <protection/>
    </xf>
    <xf numFmtId="2" fontId="24" fillId="0" borderId="17" xfId="58" applyNumberFormat="1" applyFont="1" applyBorder="1">
      <alignment/>
      <protection/>
    </xf>
    <xf numFmtId="2" fontId="24" fillId="0" borderId="16" xfId="0" applyNumberFormat="1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4" fillId="0" borderId="14" xfId="0" applyFont="1" applyFill="1" applyBorder="1" applyAlignment="1">
      <alignment/>
    </xf>
    <xf numFmtId="0" fontId="0" fillId="0" borderId="12" xfId="0" applyFont="1" applyFill="1" applyBorder="1" applyAlignment="1">
      <alignment horizontal="left"/>
    </xf>
    <xf numFmtId="0" fontId="24" fillId="0" borderId="14" xfId="0" applyFont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192" fontId="0" fillId="0" borderId="0" xfId="0" applyNumberFormat="1" applyAlignment="1">
      <alignment/>
    </xf>
    <xf numFmtId="0" fontId="0" fillId="0" borderId="0" xfId="0" applyAlignment="1">
      <alignment/>
    </xf>
    <xf numFmtId="0" fontId="25" fillId="0" borderId="13" xfId="0" applyFont="1" applyBorder="1" applyAlignment="1">
      <alignment horizontal="center" textRotation="90"/>
    </xf>
    <xf numFmtId="0" fontId="24" fillId="0" borderId="12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center"/>
    </xf>
    <xf numFmtId="0" fontId="24" fillId="0" borderId="12" xfId="58" applyFont="1" applyBorder="1">
      <alignment/>
      <protection/>
    </xf>
    <xf numFmtId="0" fontId="0" fillId="0" borderId="16" xfId="58" applyBorder="1">
      <alignment/>
      <protection/>
    </xf>
    <xf numFmtId="192" fontId="0" fillId="0" borderId="0" xfId="0" applyNumberFormat="1" applyAlignment="1">
      <alignment horizontal="center"/>
    </xf>
    <xf numFmtId="0" fontId="0" fillId="0" borderId="0" xfId="0" applyAlignment="1">
      <alignment/>
    </xf>
    <xf numFmtId="192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  <xf numFmtId="192" fontId="24" fillId="0" borderId="0" xfId="0" applyNumberFormat="1" applyFont="1" applyAlignment="1">
      <alignment horizontal="center"/>
    </xf>
    <xf numFmtId="0" fontId="24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 2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21"/>
  <sheetViews>
    <sheetView zoomScaleSheetLayoutView="100" zoomScalePageLayoutView="0" workbookViewId="0" topLeftCell="A1">
      <selection activeCell="Q23" sqref="Q23"/>
    </sheetView>
  </sheetViews>
  <sheetFormatPr defaultColWidth="9.140625" defaultRowHeight="12.75"/>
  <cols>
    <col min="1" max="1" width="4.421875" style="0" customWidth="1"/>
    <col min="2" max="2" width="17.57421875" style="0" customWidth="1"/>
    <col min="3" max="3" width="3.7109375" style="3" customWidth="1"/>
    <col min="4" max="4" width="3.28125" style="3" customWidth="1"/>
    <col min="5" max="5" width="21.57421875" style="0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4.57421875" style="3" customWidth="1"/>
    <col min="11" max="11" width="3.8515625" style="4" customWidth="1"/>
    <col min="12" max="12" width="3.8515625" style="3" customWidth="1"/>
    <col min="13" max="13" width="4.00390625" style="3" customWidth="1"/>
    <col min="14" max="14" width="4.140625" style="3" customWidth="1"/>
    <col min="15" max="15" width="3.57421875" style="3" customWidth="1"/>
    <col min="16" max="16" width="4.140625" style="3" customWidth="1"/>
    <col min="17" max="17" width="4.00390625" style="4" customWidth="1"/>
    <col min="18" max="18" width="4.140625" style="3" customWidth="1"/>
    <col min="19" max="19" width="3.421875" style="30" customWidth="1"/>
    <col min="20" max="20" width="3.7109375" style="3" customWidth="1"/>
    <col min="21" max="22" width="3.8515625" style="3" customWidth="1"/>
    <col min="23" max="23" width="4.00390625" style="0" customWidth="1"/>
    <col min="24" max="24" width="4.28125" style="0" customWidth="1"/>
    <col min="25" max="25" width="4.140625" style="0" customWidth="1"/>
  </cols>
  <sheetData>
    <row r="1" spans="1:19" ht="15.75">
      <c r="A1" s="48" t="s">
        <v>18</v>
      </c>
      <c r="B1" s="49"/>
      <c r="C1" s="37"/>
      <c r="D1" s="37"/>
      <c r="E1" s="38"/>
      <c r="F1" s="39"/>
      <c r="G1" s="39"/>
      <c r="K1" s="58" t="s">
        <v>37</v>
      </c>
      <c r="L1" s="36"/>
      <c r="M1" s="36"/>
      <c r="N1" s="19"/>
      <c r="O1" s="19"/>
      <c r="P1" s="4"/>
      <c r="R1" s="19"/>
      <c r="S1" s="29"/>
    </row>
    <row r="2" spans="1:22" ht="24.75" customHeight="1">
      <c r="A2" s="50" t="s">
        <v>3</v>
      </c>
      <c r="B2" s="49"/>
      <c r="C2" s="40"/>
      <c r="D2" s="39"/>
      <c r="E2" s="41" t="s">
        <v>441</v>
      </c>
      <c r="F2" s="41"/>
      <c r="G2" s="39"/>
      <c r="J2" s="59" t="s">
        <v>16</v>
      </c>
      <c r="K2" s="51"/>
      <c r="L2" s="51"/>
      <c r="M2" s="51"/>
      <c r="N2" s="51"/>
      <c r="O2" s="51"/>
      <c r="P2" s="52"/>
      <c r="Q2" s="52"/>
      <c r="R2" s="51"/>
      <c r="S2" s="53"/>
      <c r="T2" s="54"/>
      <c r="U2" s="54"/>
      <c r="V2" s="54"/>
    </row>
    <row r="3" spans="1:22" ht="19.5">
      <c r="A3" s="42"/>
      <c r="B3" s="43"/>
      <c r="C3" s="44"/>
      <c r="D3" s="44"/>
      <c r="E3" s="41" t="s">
        <v>7</v>
      </c>
      <c r="F3" s="41"/>
      <c r="G3" s="41"/>
      <c r="H3" s="7"/>
      <c r="I3" s="6"/>
      <c r="J3" s="59" t="s">
        <v>38</v>
      </c>
      <c r="K3" s="51"/>
      <c r="L3" s="51"/>
      <c r="M3" s="51"/>
      <c r="N3" s="51"/>
      <c r="O3" s="51"/>
      <c r="P3" s="55"/>
      <c r="Q3" s="55"/>
      <c r="R3" s="51"/>
      <c r="S3" s="53"/>
      <c r="T3" s="54"/>
      <c r="U3" s="54"/>
      <c r="V3" s="54"/>
    </row>
    <row r="4" spans="1:22" ht="18.75" customHeight="1">
      <c r="A4" s="45" t="s">
        <v>23</v>
      </c>
      <c r="B4" s="43"/>
      <c r="C4" s="46"/>
      <c r="D4" s="44"/>
      <c r="E4" s="41"/>
      <c r="F4" s="41"/>
      <c r="G4" s="39"/>
      <c r="H4" s="7"/>
      <c r="I4" s="7"/>
      <c r="J4" s="59" t="s">
        <v>17</v>
      </c>
      <c r="K4" s="51"/>
      <c r="L4" s="51"/>
      <c r="M4" s="51"/>
      <c r="N4" s="51"/>
      <c r="O4" s="51"/>
      <c r="P4" s="56"/>
      <c r="Q4" s="55"/>
      <c r="R4" s="51"/>
      <c r="S4" s="53"/>
      <c r="T4" s="54"/>
      <c r="U4" s="54"/>
      <c r="V4" s="54"/>
    </row>
    <row r="5" spans="1:22" ht="18.75" customHeight="1">
      <c r="A5" s="47" t="s">
        <v>22</v>
      </c>
      <c r="B5" s="43"/>
      <c r="C5" s="46"/>
      <c r="D5" s="44"/>
      <c r="E5" s="39"/>
      <c r="F5" s="41"/>
      <c r="G5" s="39"/>
      <c r="H5" s="7"/>
      <c r="I5" s="7"/>
      <c r="J5" s="59" t="s">
        <v>39</v>
      </c>
      <c r="K5" s="51"/>
      <c r="L5" s="55"/>
      <c r="M5" s="55"/>
      <c r="N5" s="55"/>
      <c r="O5" s="55"/>
      <c r="P5" s="56"/>
      <c r="Q5" s="55"/>
      <c r="R5" s="57"/>
      <c r="S5" s="53"/>
      <c r="T5" s="54"/>
      <c r="U5" s="54"/>
      <c r="V5" s="54"/>
    </row>
    <row r="6" spans="1:19" ht="19.5" customHeight="1">
      <c r="A6" s="47"/>
      <c r="B6" s="43"/>
      <c r="C6" s="46"/>
      <c r="D6" s="44"/>
      <c r="E6" s="39"/>
      <c r="F6" s="41"/>
      <c r="G6" s="39"/>
      <c r="H6" s="7"/>
      <c r="I6" s="7"/>
      <c r="J6" s="5"/>
      <c r="K6" s="19"/>
      <c r="L6" s="8"/>
      <c r="M6" s="8"/>
      <c r="N6" s="8"/>
      <c r="O6" s="8"/>
      <c r="P6" s="9"/>
      <c r="Q6" s="8"/>
      <c r="R6" s="4"/>
      <c r="S6" s="29"/>
    </row>
    <row r="7" spans="1:25" ht="15" customHeight="1">
      <c r="A7" s="106"/>
      <c r="B7" s="107"/>
      <c r="C7" s="108"/>
      <c r="D7" s="108"/>
      <c r="E7" s="107"/>
      <c r="F7" s="109"/>
      <c r="G7" s="110"/>
      <c r="H7" s="110" t="s">
        <v>14</v>
      </c>
      <c r="I7" s="110"/>
      <c r="J7" s="110"/>
      <c r="K7" s="111"/>
      <c r="L7" s="109"/>
      <c r="M7" s="110"/>
      <c r="N7" s="110" t="s">
        <v>15</v>
      </c>
      <c r="O7" s="110"/>
      <c r="P7" s="110"/>
      <c r="Q7" s="111"/>
      <c r="R7" s="108"/>
      <c r="S7" s="112"/>
      <c r="T7" s="112"/>
      <c r="U7" s="108"/>
      <c r="V7" s="108"/>
      <c r="W7" s="108"/>
      <c r="X7" s="253"/>
      <c r="Y7" s="253"/>
    </row>
    <row r="8" spans="1:74" s="26" customFormat="1" ht="83.25" customHeight="1">
      <c r="A8" s="114" t="s">
        <v>4</v>
      </c>
      <c r="B8" s="115" t="s">
        <v>5</v>
      </c>
      <c r="C8" s="116" t="s">
        <v>0</v>
      </c>
      <c r="D8" s="116" t="s">
        <v>9</v>
      </c>
      <c r="E8" s="115" t="s">
        <v>6</v>
      </c>
      <c r="F8" s="116" t="s">
        <v>10</v>
      </c>
      <c r="G8" s="116" t="s">
        <v>11</v>
      </c>
      <c r="H8" s="116" t="s">
        <v>21</v>
      </c>
      <c r="I8" s="116" t="s">
        <v>9</v>
      </c>
      <c r="J8" s="116" t="s">
        <v>24</v>
      </c>
      <c r="K8" s="116" t="s">
        <v>13</v>
      </c>
      <c r="L8" s="116" t="s">
        <v>10</v>
      </c>
      <c r="M8" s="116" t="s">
        <v>11</v>
      </c>
      <c r="N8" s="116" t="s">
        <v>21</v>
      </c>
      <c r="O8" s="116" t="s">
        <v>9</v>
      </c>
      <c r="P8" s="116" t="s">
        <v>24</v>
      </c>
      <c r="Q8" s="116" t="s">
        <v>13</v>
      </c>
      <c r="R8" s="116" t="s">
        <v>33</v>
      </c>
      <c r="S8" s="116" t="s">
        <v>34</v>
      </c>
      <c r="T8" s="116" t="s">
        <v>35</v>
      </c>
      <c r="U8" s="116" t="s">
        <v>36</v>
      </c>
      <c r="V8" s="116" t="s">
        <v>41</v>
      </c>
      <c r="W8" s="116" t="s">
        <v>12</v>
      </c>
      <c r="X8" s="269" t="s">
        <v>442</v>
      </c>
      <c r="Y8" s="269" t="s">
        <v>445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25" ht="18.75" customHeight="1">
      <c r="A9" s="117">
        <v>1</v>
      </c>
      <c r="B9" s="118" t="s">
        <v>150</v>
      </c>
      <c r="C9" s="119" t="s">
        <v>52</v>
      </c>
      <c r="D9" s="119" t="s">
        <v>55</v>
      </c>
      <c r="E9" s="123" t="s">
        <v>153</v>
      </c>
      <c r="F9" s="119">
        <v>5</v>
      </c>
      <c r="G9" s="119">
        <v>5</v>
      </c>
      <c r="H9" s="119">
        <v>5</v>
      </c>
      <c r="I9" s="119">
        <v>5</v>
      </c>
      <c r="J9" s="119">
        <v>5</v>
      </c>
      <c r="K9" s="119">
        <v>5</v>
      </c>
      <c r="L9" s="119">
        <v>5</v>
      </c>
      <c r="M9" s="119">
        <v>5</v>
      </c>
      <c r="N9" s="119">
        <v>5</v>
      </c>
      <c r="O9" s="119">
        <v>5</v>
      </c>
      <c r="P9" s="119">
        <v>5</v>
      </c>
      <c r="Q9" s="119">
        <v>5</v>
      </c>
      <c r="R9" s="119">
        <v>1</v>
      </c>
      <c r="S9" s="121"/>
      <c r="T9" s="121"/>
      <c r="U9" s="119">
        <f aca="true" t="shared" si="0" ref="U9:U24">SUM(F9:T9)</f>
        <v>61</v>
      </c>
      <c r="V9" s="119"/>
      <c r="W9" s="119" t="s">
        <v>61</v>
      </c>
      <c r="X9" s="149"/>
      <c r="Y9" s="149"/>
    </row>
    <row r="10" spans="1:25" ht="18.75" customHeight="1">
      <c r="A10" s="117">
        <v>2</v>
      </c>
      <c r="B10" s="118" t="s">
        <v>164</v>
      </c>
      <c r="C10" s="119" t="s">
        <v>52</v>
      </c>
      <c r="D10" s="119" t="s">
        <v>45</v>
      </c>
      <c r="E10" s="122" t="s">
        <v>167</v>
      </c>
      <c r="F10" s="119">
        <v>5</v>
      </c>
      <c r="G10" s="119">
        <v>5</v>
      </c>
      <c r="H10" s="119">
        <v>5</v>
      </c>
      <c r="I10" s="119">
        <v>5</v>
      </c>
      <c r="J10" s="119">
        <v>5</v>
      </c>
      <c r="K10" s="119">
        <v>5</v>
      </c>
      <c r="L10" s="119">
        <v>5</v>
      </c>
      <c r="M10" s="119">
        <v>5</v>
      </c>
      <c r="N10" s="119">
        <v>5</v>
      </c>
      <c r="O10" s="119">
        <v>5</v>
      </c>
      <c r="P10" s="119">
        <v>5</v>
      </c>
      <c r="Q10" s="119">
        <v>5</v>
      </c>
      <c r="R10" s="119">
        <v>1</v>
      </c>
      <c r="S10" s="121"/>
      <c r="T10" s="121"/>
      <c r="U10" s="119">
        <f t="shared" si="0"/>
        <v>61</v>
      </c>
      <c r="V10" s="119"/>
      <c r="W10" s="119" t="s">
        <v>61</v>
      </c>
      <c r="X10" s="149"/>
      <c r="Y10" s="149"/>
    </row>
    <row r="11" spans="1:25" ht="18.75" customHeight="1">
      <c r="A11" s="117">
        <v>3</v>
      </c>
      <c r="B11" s="118" t="s">
        <v>213</v>
      </c>
      <c r="C11" s="119" t="s">
        <v>52</v>
      </c>
      <c r="D11" s="119" t="s">
        <v>45</v>
      </c>
      <c r="E11" s="122" t="s">
        <v>186</v>
      </c>
      <c r="F11" s="119">
        <v>5</v>
      </c>
      <c r="G11" s="119">
        <v>5</v>
      </c>
      <c r="H11" s="119">
        <v>5</v>
      </c>
      <c r="I11" s="119">
        <v>5</v>
      </c>
      <c r="J11" s="119">
        <v>5</v>
      </c>
      <c r="K11" s="119">
        <v>5</v>
      </c>
      <c r="L11" s="119">
        <v>5</v>
      </c>
      <c r="M11" s="119">
        <v>5</v>
      </c>
      <c r="N11" s="119">
        <v>5</v>
      </c>
      <c r="O11" s="119">
        <v>5</v>
      </c>
      <c r="P11" s="119">
        <v>4</v>
      </c>
      <c r="Q11" s="119">
        <v>5</v>
      </c>
      <c r="R11" s="119">
        <v>1</v>
      </c>
      <c r="S11" s="121"/>
      <c r="T11" s="121"/>
      <c r="U11" s="119">
        <f t="shared" si="0"/>
        <v>60</v>
      </c>
      <c r="V11" s="119"/>
      <c r="W11" s="119" t="s">
        <v>60</v>
      </c>
      <c r="X11" s="149"/>
      <c r="Y11" s="149"/>
    </row>
    <row r="12" spans="1:25" ht="18.75" customHeight="1">
      <c r="A12" s="117">
        <v>4</v>
      </c>
      <c r="B12" s="118" t="s">
        <v>149</v>
      </c>
      <c r="C12" s="119" t="s">
        <v>52</v>
      </c>
      <c r="D12" s="119" t="s">
        <v>45</v>
      </c>
      <c r="E12" s="122" t="s">
        <v>300</v>
      </c>
      <c r="F12" s="119">
        <v>5</v>
      </c>
      <c r="G12" s="119">
        <v>5</v>
      </c>
      <c r="H12" s="119">
        <v>5</v>
      </c>
      <c r="I12" s="119">
        <v>5</v>
      </c>
      <c r="J12" s="119">
        <v>5</v>
      </c>
      <c r="K12" s="119">
        <v>5</v>
      </c>
      <c r="L12" s="119">
        <v>5</v>
      </c>
      <c r="M12" s="119">
        <v>5</v>
      </c>
      <c r="N12" s="119">
        <v>5</v>
      </c>
      <c r="O12" s="119">
        <v>5</v>
      </c>
      <c r="P12" s="119">
        <v>4</v>
      </c>
      <c r="Q12" s="119">
        <v>5</v>
      </c>
      <c r="R12" s="119">
        <v>1</v>
      </c>
      <c r="S12" s="121"/>
      <c r="T12" s="121"/>
      <c r="U12" s="119">
        <f t="shared" si="0"/>
        <v>60</v>
      </c>
      <c r="V12" s="119"/>
      <c r="W12" s="119" t="s">
        <v>61</v>
      </c>
      <c r="X12" s="149"/>
      <c r="Y12" s="149"/>
    </row>
    <row r="13" spans="1:25" ht="18.75" customHeight="1">
      <c r="A13" s="117">
        <v>5</v>
      </c>
      <c r="B13" s="118" t="s">
        <v>203</v>
      </c>
      <c r="C13" s="119" t="s">
        <v>52</v>
      </c>
      <c r="D13" s="119" t="s">
        <v>45</v>
      </c>
      <c r="E13" s="122" t="s">
        <v>206</v>
      </c>
      <c r="F13" s="119">
        <v>4</v>
      </c>
      <c r="G13" s="119">
        <v>5</v>
      </c>
      <c r="H13" s="119">
        <v>5</v>
      </c>
      <c r="I13" s="119">
        <v>5</v>
      </c>
      <c r="J13" s="119">
        <v>5</v>
      </c>
      <c r="K13" s="119">
        <v>5</v>
      </c>
      <c r="L13" s="119">
        <v>5</v>
      </c>
      <c r="M13" s="119">
        <v>5</v>
      </c>
      <c r="N13" s="119">
        <v>5</v>
      </c>
      <c r="O13" s="119">
        <v>5</v>
      </c>
      <c r="P13" s="119">
        <v>5</v>
      </c>
      <c r="Q13" s="119">
        <v>5</v>
      </c>
      <c r="R13" s="119">
        <v>1</v>
      </c>
      <c r="S13" s="121"/>
      <c r="T13" s="121"/>
      <c r="U13" s="119">
        <f t="shared" si="0"/>
        <v>60</v>
      </c>
      <c r="V13" s="119"/>
      <c r="W13" s="119" t="s">
        <v>60</v>
      </c>
      <c r="X13" s="149"/>
      <c r="Y13" s="149"/>
    </row>
    <row r="14" spans="1:25" ht="18.75" customHeight="1">
      <c r="A14" s="117">
        <v>6</v>
      </c>
      <c r="B14" s="118" t="s">
        <v>208</v>
      </c>
      <c r="C14" s="119" t="s">
        <v>52</v>
      </c>
      <c r="D14" s="119" t="s">
        <v>45</v>
      </c>
      <c r="E14" s="122" t="s">
        <v>153</v>
      </c>
      <c r="F14" s="119">
        <v>5</v>
      </c>
      <c r="G14" s="119">
        <v>4</v>
      </c>
      <c r="H14" s="119">
        <v>5</v>
      </c>
      <c r="I14" s="119">
        <v>5</v>
      </c>
      <c r="J14" s="119">
        <v>5</v>
      </c>
      <c r="K14" s="119">
        <v>5</v>
      </c>
      <c r="L14" s="119">
        <v>5</v>
      </c>
      <c r="M14" s="119">
        <v>4</v>
      </c>
      <c r="N14" s="119">
        <v>5</v>
      </c>
      <c r="O14" s="119">
        <v>5</v>
      </c>
      <c r="P14" s="119">
        <v>5</v>
      </c>
      <c r="Q14" s="119">
        <v>5</v>
      </c>
      <c r="R14" s="119">
        <v>1</v>
      </c>
      <c r="S14" s="121"/>
      <c r="T14" s="121"/>
      <c r="U14" s="119">
        <f t="shared" si="0"/>
        <v>59</v>
      </c>
      <c r="V14" s="119"/>
      <c r="W14" s="119" t="s">
        <v>61</v>
      </c>
      <c r="X14" s="149"/>
      <c r="Y14" s="149"/>
    </row>
    <row r="15" spans="1:25" ht="18.75" customHeight="1">
      <c r="A15" s="117">
        <v>7</v>
      </c>
      <c r="B15" s="118" t="s">
        <v>357</v>
      </c>
      <c r="C15" s="119" t="s">
        <v>52</v>
      </c>
      <c r="D15" s="119" t="s">
        <v>45</v>
      </c>
      <c r="E15" s="122" t="s">
        <v>224</v>
      </c>
      <c r="F15" s="119">
        <v>4</v>
      </c>
      <c r="G15" s="119">
        <v>4</v>
      </c>
      <c r="H15" s="119">
        <v>5</v>
      </c>
      <c r="I15" s="119">
        <v>5</v>
      </c>
      <c r="J15" s="119">
        <v>5</v>
      </c>
      <c r="K15" s="119">
        <v>5</v>
      </c>
      <c r="L15" s="119">
        <v>5</v>
      </c>
      <c r="M15" s="119">
        <v>5</v>
      </c>
      <c r="N15" s="119">
        <v>5</v>
      </c>
      <c r="O15" s="119">
        <v>5</v>
      </c>
      <c r="P15" s="119">
        <v>5</v>
      </c>
      <c r="Q15" s="119">
        <v>5</v>
      </c>
      <c r="R15" s="119">
        <v>1</v>
      </c>
      <c r="S15" s="121"/>
      <c r="T15" s="121"/>
      <c r="U15" s="119">
        <f t="shared" si="0"/>
        <v>59</v>
      </c>
      <c r="V15" s="119"/>
      <c r="W15" s="119" t="s">
        <v>60</v>
      </c>
      <c r="X15" s="149"/>
      <c r="Y15" s="149"/>
    </row>
    <row r="16" spans="1:25" ht="18.75" customHeight="1">
      <c r="A16" s="117">
        <v>8</v>
      </c>
      <c r="B16" s="118" t="s">
        <v>201</v>
      </c>
      <c r="C16" s="119" t="s">
        <v>52</v>
      </c>
      <c r="D16" s="119" t="s">
        <v>45</v>
      </c>
      <c r="E16" s="122" t="s">
        <v>155</v>
      </c>
      <c r="F16" s="119">
        <v>3</v>
      </c>
      <c r="G16" s="119">
        <v>4</v>
      </c>
      <c r="H16" s="119">
        <v>5</v>
      </c>
      <c r="I16" s="119">
        <v>5</v>
      </c>
      <c r="J16" s="119">
        <v>4</v>
      </c>
      <c r="K16" s="119">
        <v>4</v>
      </c>
      <c r="L16" s="119">
        <v>4</v>
      </c>
      <c r="M16" s="119">
        <v>4</v>
      </c>
      <c r="N16" s="119">
        <v>5</v>
      </c>
      <c r="O16" s="119">
        <v>5</v>
      </c>
      <c r="P16" s="119">
        <v>5</v>
      </c>
      <c r="Q16" s="119">
        <v>5</v>
      </c>
      <c r="R16" s="119">
        <v>1</v>
      </c>
      <c r="S16" s="121">
        <v>3</v>
      </c>
      <c r="T16" s="121"/>
      <c r="U16" s="119">
        <f t="shared" si="0"/>
        <v>57</v>
      </c>
      <c r="V16" s="119"/>
      <c r="W16" s="119" t="s">
        <v>60</v>
      </c>
      <c r="X16" s="149"/>
      <c r="Y16" s="149"/>
    </row>
    <row r="17" spans="1:25" ht="18.75" customHeight="1">
      <c r="A17" s="117">
        <v>9</v>
      </c>
      <c r="B17" s="118" t="s">
        <v>158</v>
      </c>
      <c r="C17" s="119" t="s">
        <v>52</v>
      </c>
      <c r="D17" s="119" t="s">
        <v>45</v>
      </c>
      <c r="E17" s="122" t="s">
        <v>153</v>
      </c>
      <c r="F17" s="119">
        <v>5</v>
      </c>
      <c r="G17" s="119">
        <v>5</v>
      </c>
      <c r="H17" s="119">
        <v>4</v>
      </c>
      <c r="I17" s="119">
        <v>5</v>
      </c>
      <c r="J17" s="119">
        <v>4</v>
      </c>
      <c r="K17" s="119">
        <v>5</v>
      </c>
      <c r="L17" s="119">
        <v>5</v>
      </c>
      <c r="M17" s="119">
        <v>5</v>
      </c>
      <c r="N17" s="119">
        <v>5</v>
      </c>
      <c r="O17" s="119">
        <v>4</v>
      </c>
      <c r="P17" s="119">
        <v>4</v>
      </c>
      <c r="Q17" s="119">
        <v>5</v>
      </c>
      <c r="R17" s="119">
        <v>1</v>
      </c>
      <c r="S17" s="121"/>
      <c r="T17" s="121"/>
      <c r="U17" s="119">
        <f t="shared" si="0"/>
        <v>57</v>
      </c>
      <c r="V17" s="119"/>
      <c r="W17" s="119" t="s">
        <v>61</v>
      </c>
      <c r="X17" s="149"/>
      <c r="Y17" s="149"/>
    </row>
    <row r="18" spans="1:25" ht="18.75" customHeight="1">
      <c r="A18" s="117">
        <v>10</v>
      </c>
      <c r="B18" s="118" t="s">
        <v>414</v>
      </c>
      <c r="C18" s="119" t="s">
        <v>52</v>
      </c>
      <c r="D18" s="119" t="s">
        <v>45</v>
      </c>
      <c r="E18" s="122" t="s">
        <v>221</v>
      </c>
      <c r="F18" s="119">
        <v>4</v>
      </c>
      <c r="G18" s="119">
        <v>5</v>
      </c>
      <c r="H18" s="119">
        <v>4</v>
      </c>
      <c r="I18" s="119">
        <v>4</v>
      </c>
      <c r="J18" s="119">
        <v>5</v>
      </c>
      <c r="K18" s="119">
        <v>5</v>
      </c>
      <c r="L18" s="119">
        <v>5</v>
      </c>
      <c r="M18" s="119">
        <v>5</v>
      </c>
      <c r="N18" s="119">
        <v>5</v>
      </c>
      <c r="O18" s="119">
        <v>4</v>
      </c>
      <c r="P18" s="119">
        <v>5</v>
      </c>
      <c r="Q18" s="119">
        <v>5</v>
      </c>
      <c r="R18" s="119">
        <v>1</v>
      </c>
      <c r="S18" s="121"/>
      <c r="T18" s="121"/>
      <c r="U18" s="119">
        <f t="shared" si="0"/>
        <v>57</v>
      </c>
      <c r="V18" s="119"/>
      <c r="W18" s="119" t="s">
        <v>61</v>
      </c>
      <c r="X18" s="149"/>
      <c r="Y18" s="149"/>
    </row>
    <row r="19" spans="1:25" ht="18.75" customHeight="1">
      <c r="A19" s="117">
        <v>11</v>
      </c>
      <c r="B19" s="118" t="s">
        <v>176</v>
      </c>
      <c r="C19" s="119" t="s">
        <v>52</v>
      </c>
      <c r="D19" s="119" t="s">
        <v>45</v>
      </c>
      <c r="E19" s="122" t="s">
        <v>179</v>
      </c>
      <c r="F19" s="119">
        <v>4</v>
      </c>
      <c r="G19" s="119">
        <v>5</v>
      </c>
      <c r="H19" s="119">
        <v>5</v>
      </c>
      <c r="I19" s="119">
        <v>4</v>
      </c>
      <c r="J19" s="119">
        <v>5</v>
      </c>
      <c r="K19" s="119">
        <v>5</v>
      </c>
      <c r="L19" s="119">
        <v>4</v>
      </c>
      <c r="M19" s="119">
        <v>5</v>
      </c>
      <c r="N19" s="119">
        <v>4</v>
      </c>
      <c r="O19" s="119">
        <v>4</v>
      </c>
      <c r="P19" s="119">
        <v>5</v>
      </c>
      <c r="Q19" s="119">
        <v>5</v>
      </c>
      <c r="R19" s="119">
        <v>1</v>
      </c>
      <c r="S19" s="121"/>
      <c r="T19" s="121"/>
      <c r="U19" s="119">
        <f t="shared" si="0"/>
        <v>56</v>
      </c>
      <c r="V19" s="119"/>
      <c r="W19" s="119" t="s">
        <v>61</v>
      </c>
      <c r="X19" s="149"/>
      <c r="Y19" s="149"/>
    </row>
    <row r="20" spans="1:25" ht="18.75" customHeight="1">
      <c r="A20" s="117">
        <v>12</v>
      </c>
      <c r="B20" s="118" t="s">
        <v>151</v>
      </c>
      <c r="C20" s="119" t="s">
        <v>52</v>
      </c>
      <c r="D20" s="119" t="s">
        <v>45</v>
      </c>
      <c r="E20" s="123" t="s">
        <v>171</v>
      </c>
      <c r="F20" s="119">
        <v>4</v>
      </c>
      <c r="G20" s="119">
        <v>5</v>
      </c>
      <c r="H20" s="119">
        <v>5</v>
      </c>
      <c r="I20" s="119">
        <v>4</v>
      </c>
      <c r="J20" s="119">
        <v>5</v>
      </c>
      <c r="K20" s="119">
        <v>5</v>
      </c>
      <c r="L20" s="119">
        <v>3</v>
      </c>
      <c r="M20" s="119">
        <v>5</v>
      </c>
      <c r="N20" s="119">
        <v>5</v>
      </c>
      <c r="O20" s="119">
        <v>4</v>
      </c>
      <c r="P20" s="119">
        <v>5</v>
      </c>
      <c r="Q20" s="119">
        <v>5</v>
      </c>
      <c r="R20" s="119">
        <v>1</v>
      </c>
      <c r="S20" s="121"/>
      <c r="T20" s="121"/>
      <c r="U20" s="119">
        <f t="shared" si="0"/>
        <v>56</v>
      </c>
      <c r="V20" s="119"/>
      <c r="W20" s="119" t="s">
        <v>61</v>
      </c>
      <c r="X20" s="149"/>
      <c r="Y20" s="149"/>
    </row>
    <row r="21" spans="1:25" ht="18.75" customHeight="1">
      <c r="A21" s="117">
        <v>13</v>
      </c>
      <c r="B21" s="118" t="s">
        <v>265</v>
      </c>
      <c r="C21" s="119" t="s">
        <v>44</v>
      </c>
      <c r="D21" s="119" t="s">
        <v>45</v>
      </c>
      <c r="E21" s="122" t="s">
        <v>204</v>
      </c>
      <c r="F21" s="119">
        <v>3</v>
      </c>
      <c r="G21" s="119">
        <v>2</v>
      </c>
      <c r="H21" s="119">
        <v>5</v>
      </c>
      <c r="I21" s="119">
        <v>5</v>
      </c>
      <c r="J21" s="119">
        <v>5</v>
      </c>
      <c r="K21" s="119">
        <v>4</v>
      </c>
      <c r="L21" s="119">
        <v>5</v>
      </c>
      <c r="M21" s="119">
        <v>3</v>
      </c>
      <c r="N21" s="119">
        <v>4</v>
      </c>
      <c r="O21" s="119">
        <v>5</v>
      </c>
      <c r="P21" s="119">
        <v>5</v>
      </c>
      <c r="Q21" s="119">
        <v>5</v>
      </c>
      <c r="R21" s="119">
        <v>1</v>
      </c>
      <c r="S21" s="121">
        <v>4</v>
      </c>
      <c r="T21" s="121"/>
      <c r="U21" s="119">
        <f t="shared" si="0"/>
        <v>56</v>
      </c>
      <c r="V21" s="119"/>
      <c r="W21" s="119" t="s">
        <v>60</v>
      </c>
      <c r="X21" s="149"/>
      <c r="Y21" s="149"/>
    </row>
    <row r="22" spans="1:25" ht="18.75" customHeight="1">
      <c r="A22" s="117">
        <v>14</v>
      </c>
      <c r="B22" s="118" t="s">
        <v>382</v>
      </c>
      <c r="C22" s="119" t="s">
        <v>52</v>
      </c>
      <c r="D22" s="119" t="s">
        <v>45</v>
      </c>
      <c r="E22" s="122" t="s">
        <v>167</v>
      </c>
      <c r="F22" s="119">
        <v>5</v>
      </c>
      <c r="G22" s="119">
        <v>3</v>
      </c>
      <c r="H22" s="119">
        <v>4</v>
      </c>
      <c r="I22" s="119">
        <v>5</v>
      </c>
      <c r="J22" s="119">
        <v>5</v>
      </c>
      <c r="K22" s="119">
        <v>5</v>
      </c>
      <c r="L22" s="119">
        <v>4</v>
      </c>
      <c r="M22" s="119">
        <v>4</v>
      </c>
      <c r="N22" s="119">
        <v>5</v>
      </c>
      <c r="O22" s="119">
        <v>5</v>
      </c>
      <c r="P22" s="119">
        <v>5</v>
      </c>
      <c r="Q22" s="119">
        <v>5</v>
      </c>
      <c r="R22" s="119">
        <v>1</v>
      </c>
      <c r="S22" s="121"/>
      <c r="T22" s="121"/>
      <c r="U22" s="119">
        <f t="shared" si="0"/>
        <v>56</v>
      </c>
      <c r="V22" s="119"/>
      <c r="W22" s="119" t="s">
        <v>60</v>
      </c>
      <c r="X22" s="149"/>
      <c r="Y22" s="149"/>
    </row>
    <row r="23" spans="1:25" ht="18.75" customHeight="1">
      <c r="A23" s="117">
        <v>15</v>
      </c>
      <c r="B23" s="118" t="s">
        <v>228</v>
      </c>
      <c r="C23" s="119" t="s">
        <v>52</v>
      </c>
      <c r="D23" s="119" t="s">
        <v>45</v>
      </c>
      <c r="E23" s="122" t="s">
        <v>160</v>
      </c>
      <c r="F23" s="119">
        <v>4</v>
      </c>
      <c r="G23" s="119">
        <v>5</v>
      </c>
      <c r="H23" s="119">
        <v>5</v>
      </c>
      <c r="I23" s="119">
        <v>4</v>
      </c>
      <c r="J23" s="119">
        <v>5</v>
      </c>
      <c r="K23" s="119">
        <v>5</v>
      </c>
      <c r="L23" s="119">
        <v>4</v>
      </c>
      <c r="M23" s="119">
        <v>5</v>
      </c>
      <c r="N23" s="119">
        <v>5</v>
      </c>
      <c r="O23" s="119">
        <v>4</v>
      </c>
      <c r="P23" s="119">
        <v>5</v>
      </c>
      <c r="Q23" s="119">
        <v>5</v>
      </c>
      <c r="R23" s="119"/>
      <c r="S23" s="121"/>
      <c r="T23" s="121"/>
      <c r="U23" s="119">
        <f t="shared" si="0"/>
        <v>56</v>
      </c>
      <c r="V23" s="119"/>
      <c r="W23" s="119" t="s">
        <v>60</v>
      </c>
      <c r="X23" s="149"/>
      <c r="Y23" s="149"/>
    </row>
    <row r="24" spans="1:25" ht="18.75" customHeight="1">
      <c r="A24" s="117">
        <v>16</v>
      </c>
      <c r="B24" s="118" t="s">
        <v>416</v>
      </c>
      <c r="C24" s="119" t="s">
        <v>52</v>
      </c>
      <c r="D24" s="119" t="s">
        <v>45</v>
      </c>
      <c r="E24" s="122" t="s">
        <v>166</v>
      </c>
      <c r="F24" s="119">
        <v>5</v>
      </c>
      <c r="G24" s="119">
        <v>4</v>
      </c>
      <c r="H24" s="119">
        <v>5</v>
      </c>
      <c r="I24" s="119">
        <v>5</v>
      </c>
      <c r="J24" s="119">
        <v>4</v>
      </c>
      <c r="K24" s="119">
        <v>4</v>
      </c>
      <c r="L24" s="119">
        <v>4</v>
      </c>
      <c r="M24" s="119">
        <v>5</v>
      </c>
      <c r="N24" s="119">
        <v>4</v>
      </c>
      <c r="O24" s="119">
        <v>5</v>
      </c>
      <c r="P24" s="119">
        <v>5</v>
      </c>
      <c r="Q24" s="119">
        <v>4</v>
      </c>
      <c r="R24" s="119">
        <v>1</v>
      </c>
      <c r="S24" s="121"/>
      <c r="T24" s="121"/>
      <c r="U24" s="119">
        <f t="shared" si="0"/>
        <v>55</v>
      </c>
      <c r="V24" s="119"/>
      <c r="W24" s="119" t="s">
        <v>61</v>
      </c>
      <c r="X24" s="149"/>
      <c r="Y24" s="149"/>
    </row>
    <row r="25" spans="1:25" ht="18.75" customHeight="1">
      <c r="A25" s="117">
        <v>17</v>
      </c>
      <c r="B25" s="118" t="s">
        <v>323</v>
      </c>
      <c r="C25" s="119" t="s">
        <v>52</v>
      </c>
      <c r="D25" s="119" t="s">
        <v>45</v>
      </c>
      <c r="E25" s="122" t="s">
        <v>205</v>
      </c>
      <c r="F25" s="119">
        <v>4</v>
      </c>
      <c r="G25" s="119">
        <v>4</v>
      </c>
      <c r="H25" s="119">
        <v>4</v>
      </c>
      <c r="I25" s="119">
        <v>4</v>
      </c>
      <c r="J25" s="119">
        <v>4</v>
      </c>
      <c r="K25" s="119">
        <v>5</v>
      </c>
      <c r="L25" s="119">
        <v>3</v>
      </c>
      <c r="M25" s="119">
        <v>4</v>
      </c>
      <c r="N25" s="119">
        <v>4</v>
      </c>
      <c r="O25" s="119">
        <v>4</v>
      </c>
      <c r="P25" s="119">
        <v>5</v>
      </c>
      <c r="Q25" s="119">
        <v>4</v>
      </c>
      <c r="R25" s="119">
        <v>1</v>
      </c>
      <c r="S25" s="121"/>
      <c r="T25" s="121"/>
      <c r="U25" s="119">
        <v>55</v>
      </c>
      <c r="V25" s="119" t="s">
        <v>178</v>
      </c>
      <c r="W25" s="119" t="s">
        <v>60</v>
      </c>
      <c r="X25" s="149"/>
      <c r="Y25" s="149"/>
    </row>
    <row r="26" spans="1:25" ht="18.75" customHeight="1">
      <c r="A26" s="117">
        <v>18</v>
      </c>
      <c r="B26" s="118" t="s">
        <v>259</v>
      </c>
      <c r="C26" s="119" t="s">
        <v>52</v>
      </c>
      <c r="D26" s="119" t="s">
        <v>45</v>
      </c>
      <c r="E26" s="122" t="s">
        <v>221</v>
      </c>
      <c r="F26" s="119">
        <v>3</v>
      </c>
      <c r="G26" s="119">
        <v>5</v>
      </c>
      <c r="H26" s="119">
        <v>4</v>
      </c>
      <c r="I26" s="119">
        <v>5</v>
      </c>
      <c r="J26" s="119">
        <v>5</v>
      </c>
      <c r="K26" s="119">
        <v>4</v>
      </c>
      <c r="L26" s="119">
        <v>4</v>
      </c>
      <c r="M26" s="119">
        <v>4</v>
      </c>
      <c r="N26" s="119">
        <v>5</v>
      </c>
      <c r="O26" s="119">
        <v>5</v>
      </c>
      <c r="P26" s="119">
        <v>5</v>
      </c>
      <c r="Q26" s="119">
        <v>5</v>
      </c>
      <c r="R26" s="119">
        <v>1</v>
      </c>
      <c r="S26" s="121"/>
      <c r="T26" s="121"/>
      <c r="U26" s="119">
        <f aca="true" t="shared" si="1" ref="U26:U40">SUM(F26:T26)</f>
        <v>55</v>
      </c>
      <c r="V26" s="119"/>
      <c r="W26" s="119" t="s">
        <v>60</v>
      </c>
      <c r="X26" s="149"/>
      <c r="Y26" s="149"/>
    </row>
    <row r="27" spans="1:25" ht="18.75" customHeight="1">
      <c r="A27" s="117">
        <v>19</v>
      </c>
      <c r="B27" s="118" t="s">
        <v>199</v>
      </c>
      <c r="C27" s="119" t="s">
        <v>52</v>
      </c>
      <c r="D27" s="119" t="s">
        <v>45</v>
      </c>
      <c r="E27" s="122" t="s">
        <v>204</v>
      </c>
      <c r="F27" s="119">
        <v>3</v>
      </c>
      <c r="G27" s="119">
        <v>4</v>
      </c>
      <c r="H27" s="119">
        <v>4</v>
      </c>
      <c r="I27" s="119">
        <v>4</v>
      </c>
      <c r="J27" s="119">
        <v>5</v>
      </c>
      <c r="K27" s="119">
        <v>4</v>
      </c>
      <c r="L27" s="119">
        <v>4</v>
      </c>
      <c r="M27" s="119">
        <v>4</v>
      </c>
      <c r="N27" s="119">
        <v>5</v>
      </c>
      <c r="O27" s="119">
        <v>4</v>
      </c>
      <c r="P27" s="119">
        <v>5</v>
      </c>
      <c r="Q27" s="119">
        <v>5</v>
      </c>
      <c r="R27" s="119">
        <v>1</v>
      </c>
      <c r="S27" s="121">
        <v>3</v>
      </c>
      <c r="T27" s="121"/>
      <c r="U27" s="119">
        <f t="shared" si="1"/>
        <v>55</v>
      </c>
      <c r="V27" s="119"/>
      <c r="W27" s="119" t="s">
        <v>60</v>
      </c>
      <c r="X27" s="149"/>
      <c r="Y27" s="149"/>
    </row>
    <row r="28" spans="1:25" ht="18.75" customHeight="1">
      <c r="A28" s="117">
        <v>20</v>
      </c>
      <c r="B28" s="118" t="s">
        <v>247</v>
      </c>
      <c r="C28" s="119" t="s">
        <v>52</v>
      </c>
      <c r="D28" s="119" t="s">
        <v>45</v>
      </c>
      <c r="E28" s="122" t="s">
        <v>154</v>
      </c>
      <c r="F28" s="119">
        <v>5</v>
      </c>
      <c r="G28" s="119">
        <v>4</v>
      </c>
      <c r="H28" s="119">
        <v>4</v>
      </c>
      <c r="I28" s="119">
        <v>4</v>
      </c>
      <c r="J28" s="119">
        <v>5</v>
      </c>
      <c r="K28" s="119">
        <v>5</v>
      </c>
      <c r="L28" s="119">
        <v>4</v>
      </c>
      <c r="M28" s="119">
        <v>4</v>
      </c>
      <c r="N28" s="119">
        <v>4</v>
      </c>
      <c r="O28" s="119">
        <v>5</v>
      </c>
      <c r="P28" s="119">
        <v>5</v>
      </c>
      <c r="Q28" s="119">
        <v>5</v>
      </c>
      <c r="R28" s="119">
        <v>1</v>
      </c>
      <c r="S28" s="121"/>
      <c r="T28" s="121"/>
      <c r="U28" s="119">
        <f t="shared" si="1"/>
        <v>55</v>
      </c>
      <c r="V28" s="119"/>
      <c r="W28" s="119" t="s">
        <v>60</v>
      </c>
      <c r="X28" s="149"/>
      <c r="Y28" s="149"/>
    </row>
    <row r="29" spans="1:25" ht="18.75" customHeight="1">
      <c r="A29" s="117">
        <v>21</v>
      </c>
      <c r="B29" s="118" t="s">
        <v>175</v>
      </c>
      <c r="C29" s="119" t="s">
        <v>52</v>
      </c>
      <c r="D29" s="119" t="s">
        <v>45</v>
      </c>
      <c r="E29" s="122" t="s">
        <v>171</v>
      </c>
      <c r="F29" s="119">
        <v>3</v>
      </c>
      <c r="G29" s="119">
        <v>5</v>
      </c>
      <c r="H29" s="119">
        <v>5</v>
      </c>
      <c r="I29" s="119">
        <v>3</v>
      </c>
      <c r="J29" s="119">
        <v>5</v>
      </c>
      <c r="K29" s="119">
        <v>5</v>
      </c>
      <c r="L29" s="119">
        <v>3</v>
      </c>
      <c r="M29" s="119">
        <v>5</v>
      </c>
      <c r="N29" s="119">
        <v>4</v>
      </c>
      <c r="O29" s="119">
        <v>2</v>
      </c>
      <c r="P29" s="119">
        <v>5</v>
      </c>
      <c r="Q29" s="119">
        <v>5</v>
      </c>
      <c r="R29" s="119">
        <v>1</v>
      </c>
      <c r="S29" s="121">
        <v>3</v>
      </c>
      <c r="T29" s="121"/>
      <c r="U29" s="119">
        <f t="shared" si="1"/>
        <v>54</v>
      </c>
      <c r="V29" s="119"/>
      <c r="W29" s="119" t="s">
        <v>61</v>
      </c>
      <c r="X29" s="149"/>
      <c r="Y29" s="149"/>
    </row>
    <row r="30" spans="1:25" ht="18.75" customHeight="1">
      <c r="A30" s="117">
        <v>22</v>
      </c>
      <c r="B30" s="118" t="s">
        <v>51</v>
      </c>
      <c r="C30" s="119" t="s">
        <v>52</v>
      </c>
      <c r="D30" s="119" t="s">
        <v>45</v>
      </c>
      <c r="E30" s="122" t="s">
        <v>155</v>
      </c>
      <c r="F30" s="119">
        <v>4</v>
      </c>
      <c r="G30" s="119">
        <v>5</v>
      </c>
      <c r="H30" s="119">
        <v>5</v>
      </c>
      <c r="I30" s="119">
        <v>5</v>
      </c>
      <c r="J30" s="119">
        <v>5</v>
      </c>
      <c r="K30" s="119">
        <v>5</v>
      </c>
      <c r="L30" s="119">
        <v>4</v>
      </c>
      <c r="M30" s="119">
        <v>4</v>
      </c>
      <c r="N30" s="119">
        <v>4</v>
      </c>
      <c r="O30" s="119">
        <v>4</v>
      </c>
      <c r="P30" s="119">
        <v>5</v>
      </c>
      <c r="Q30" s="119">
        <v>4</v>
      </c>
      <c r="R30" s="119"/>
      <c r="S30" s="121"/>
      <c r="T30" s="121"/>
      <c r="U30" s="119">
        <f t="shared" si="1"/>
        <v>54</v>
      </c>
      <c r="V30" s="119"/>
      <c r="W30" s="119" t="s">
        <v>60</v>
      </c>
      <c r="X30" s="149"/>
      <c r="Y30" s="149"/>
    </row>
    <row r="31" spans="1:25" ht="18.75" customHeight="1">
      <c r="A31" s="117">
        <v>23</v>
      </c>
      <c r="B31" s="118" t="s">
        <v>152</v>
      </c>
      <c r="C31" s="119" t="s">
        <v>52</v>
      </c>
      <c r="D31" s="119" t="s">
        <v>45</v>
      </c>
      <c r="E31" s="122" t="s">
        <v>153</v>
      </c>
      <c r="F31" s="119">
        <v>4</v>
      </c>
      <c r="G31" s="119">
        <v>3</v>
      </c>
      <c r="H31" s="119">
        <v>4</v>
      </c>
      <c r="I31" s="119">
        <v>5</v>
      </c>
      <c r="J31" s="119">
        <v>5</v>
      </c>
      <c r="K31" s="119">
        <v>4</v>
      </c>
      <c r="L31" s="119">
        <v>4</v>
      </c>
      <c r="M31" s="119">
        <v>4</v>
      </c>
      <c r="N31" s="119">
        <v>5</v>
      </c>
      <c r="O31" s="119">
        <v>5</v>
      </c>
      <c r="P31" s="119">
        <v>5</v>
      </c>
      <c r="Q31" s="119">
        <v>4</v>
      </c>
      <c r="R31" s="119">
        <v>1</v>
      </c>
      <c r="S31" s="121"/>
      <c r="T31" s="121"/>
      <c r="U31" s="119">
        <f t="shared" si="1"/>
        <v>53</v>
      </c>
      <c r="V31" s="119"/>
      <c r="W31" s="119" t="s">
        <v>60</v>
      </c>
      <c r="X31" s="149"/>
      <c r="Y31" s="149"/>
    </row>
    <row r="32" spans="1:25" ht="18.75" customHeight="1">
      <c r="A32" s="117">
        <v>24</v>
      </c>
      <c r="B32" s="118" t="s">
        <v>215</v>
      </c>
      <c r="C32" s="119" t="s">
        <v>44</v>
      </c>
      <c r="D32" s="119" t="s">
        <v>45</v>
      </c>
      <c r="E32" s="122" t="s">
        <v>221</v>
      </c>
      <c r="F32" s="119">
        <v>4</v>
      </c>
      <c r="G32" s="119">
        <v>4</v>
      </c>
      <c r="H32" s="119">
        <v>4</v>
      </c>
      <c r="I32" s="119">
        <v>5</v>
      </c>
      <c r="J32" s="119">
        <v>5</v>
      </c>
      <c r="K32" s="119">
        <v>4</v>
      </c>
      <c r="L32" s="119">
        <v>4</v>
      </c>
      <c r="M32" s="119">
        <v>4</v>
      </c>
      <c r="N32" s="119">
        <v>4</v>
      </c>
      <c r="O32" s="119">
        <v>5</v>
      </c>
      <c r="P32" s="119">
        <v>5</v>
      </c>
      <c r="Q32" s="119">
        <v>4</v>
      </c>
      <c r="R32" s="119">
        <v>1</v>
      </c>
      <c r="S32" s="121"/>
      <c r="T32" s="121"/>
      <c r="U32" s="119">
        <f t="shared" si="1"/>
        <v>53</v>
      </c>
      <c r="V32" s="119"/>
      <c r="W32" s="119" t="s">
        <v>61</v>
      </c>
      <c r="X32" s="149"/>
      <c r="Y32" s="149"/>
    </row>
    <row r="33" spans="1:25" ht="18.75" customHeight="1">
      <c r="A33" s="117">
        <v>25</v>
      </c>
      <c r="B33" s="118" t="s">
        <v>287</v>
      </c>
      <c r="C33" s="119" t="s">
        <v>52</v>
      </c>
      <c r="D33" s="119" t="s">
        <v>45</v>
      </c>
      <c r="E33" s="122" t="s">
        <v>221</v>
      </c>
      <c r="F33" s="119">
        <v>4</v>
      </c>
      <c r="G33" s="119">
        <v>5</v>
      </c>
      <c r="H33" s="119">
        <v>4</v>
      </c>
      <c r="I33" s="119">
        <v>3</v>
      </c>
      <c r="J33" s="119">
        <v>5</v>
      </c>
      <c r="K33" s="119">
        <v>5</v>
      </c>
      <c r="L33" s="119">
        <v>4</v>
      </c>
      <c r="M33" s="119">
        <v>4</v>
      </c>
      <c r="N33" s="119">
        <v>5</v>
      </c>
      <c r="O33" s="119">
        <v>3</v>
      </c>
      <c r="P33" s="119">
        <v>5</v>
      </c>
      <c r="Q33" s="119">
        <v>5</v>
      </c>
      <c r="R33" s="119">
        <v>1</v>
      </c>
      <c r="S33" s="121"/>
      <c r="T33" s="121"/>
      <c r="U33" s="119">
        <f t="shared" si="1"/>
        <v>53</v>
      </c>
      <c r="V33" s="119"/>
      <c r="W33" s="119" t="s">
        <v>60</v>
      </c>
      <c r="X33" s="149"/>
      <c r="Y33" s="149"/>
    </row>
    <row r="34" spans="1:25" ht="18.75" customHeight="1">
      <c r="A34" s="117">
        <v>26</v>
      </c>
      <c r="B34" s="118" t="s">
        <v>404</v>
      </c>
      <c r="C34" s="119" t="s">
        <v>52</v>
      </c>
      <c r="D34" s="119" t="s">
        <v>45</v>
      </c>
      <c r="E34" s="122" t="s">
        <v>417</v>
      </c>
      <c r="F34" s="119">
        <v>4</v>
      </c>
      <c r="G34" s="119">
        <v>4</v>
      </c>
      <c r="H34" s="119">
        <v>4</v>
      </c>
      <c r="I34" s="119">
        <v>4</v>
      </c>
      <c r="J34" s="119">
        <v>4</v>
      </c>
      <c r="K34" s="119">
        <v>4</v>
      </c>
      <c r="L34" s="119">
        <v>5</v>
      </c>
      <c r="M34" s="119">
        <v>4</v>
      </c>
      <c r="N34" s="119">
        <v>5</v>
      </c>
      <c r="O34" s="119">
        <v>3</v>
      </c>
      <c r="P34" s="119">
        <v>5</v>
      </c>
      <c r="Q34" s="119">
        <v>5</v>
      </c>
      <c r="R34" s="119">
        <v>1</v>
      </c>
      <c r="S34" s="121"/>
      <c r="T34" s="121"/>
      <c r="U34" s="119">
        <f t="shared" si="1"/>
        <v>52</v>
      </c>
      <c r="V34" s="119"/>
      <c r="W34" s="119" t="s">
        <v>61</v>
      </c>
      <c r="X34" s="149">
        <v>4.69</v>
      </c>
      <c r="Y34" s="149">
        <v>4.23</v>
      </c>
    </row>
    <row r="35" spans="1:25" ht="18.75" customHeight="1">
      <c r="A35" s="117">
        <v>27</v>
      </c>
      <c r="B35" s="118" t="s">
        <v>169</v>
      </c>
      <c r="C35" s="119" t="s">
        <v>52</v>
      </c>
      <c r="D35" s="119" t="s">
        <v>45</v>
      </c>
      <c r="E35" s="122" t="s">
        <v>167</v>
      </c>
      <c r="F35" s="119">
        <v>3</v>
      </c>
      <c r="G35" s="119">
        <v>3</v>
      </c>
      <c r="H35" s="119">
        <v>4</v>
      </c>
      <c r="I35" s="119">
        <v>5</v>
      </c>
      <c r="J35" s="119">
        <v>5</v>
      </c>
      <c r="K35" s="119">
        <v>4</v>
      </c>
      <c r="L35" s="119">
        <v>4</v>
      </c>
      <c r="M35" s="119">
        <v>4</v>
      </c>
      <c r="N35" s="119">
        <v>5</v>
      </c>
      <c r="O35" s="119">
        <v>5</v>
      </c>
      <c r="P35" s="119">
        <v>5</v>
      </c>
      <c r="Q35" s="119">
        <v>5</v>
      </c>
      <c r="R35" s="119"/>
      <c r="S35" s="121"/>
      <c r="T35" s="121"/>
      <c r="U35" s="119">
        <f t="shared" si="1"/>
        <v>52</v>
      </c>
      <c r="V35" s="119"/>
      <c r="W35" s="119" t="s">
        <v>60</v>
      </c>
      <c r="X35" s="149">
        <v>4.67</v>
      </c>
      <c r="Y35" s="149">
        <v>3.8</v>
      </c>
    </row>
    <row r="36" spans="1:25" ht="18.75" customHeight="1" thickBot="1">
      <c r="A36" s="126">
        <v>28</v>
      </c>
      <c r="B36" s="127" t="s">
        <v>325</v>
      </c>
      <c r="C36" s="128" t="s">
        <v>52</v>
      </c>
      <c r="D36" s="128" t="s">
        <v>45</v>
      </c>
      <c r="E36" s="150" t="s">
        <v>166</v>
      </c>
      <c r="F36" s="128">
        <v>4</v>
      </c>
      <c r="G36" s="128">
        <v>4</v>
      </c>
      <c r="H36" s="128">
        <v>3</v>
      </c>
      <c r="I36" s="128">
        <v>5</v>
      </c>
      <c r="J36" s="128">
        <v>4</v>
      </c>
      <c r="K36" s="128">
        <v>4</v>
      </c>
      <c r="L36" s="128">
        <v>4</v>
      </c>
      <c r="M36" s="128">
        <v>4</v>
      </c>
      <c r="N36" s="128">
        <v>4</v>
      </c>
      <c r="O36" s="128">
        <v>5</v>
      </c>
      <c r="P36" s="128">
        <v>4</v>
      </c>
      <c r="Q36" s="128">
        <v>5</v>
      </c>
      <c r="R36" s="128">
        <v>1</v>
      </c>
      <c r="S36" s="130">
        <v>1</v>
      </c>
      <c r="T36" s="130"/>
      <c r="U36" s="128">
        <f t="shared" si="1"/>
        <v>52</v>
      </c>
      <c r="V36" s="128"/>
      <c r="W36" s="128" t="s">
        <v>60</v>
      </c>
      <c r="X36" s="252">
        <v>4.57</v>
      </c>
      <c r="Y36" s="252">
        <v>4.36</v>
      </c>
    </row>
    <row r="37" spans="1:25" ht="18.75" customHeight="1" thickTop="1">
      <c r="A37" s="132">
        <v>29</v>
      </c>
      <c r="B37" s="133" t="s">
        <v>257</v>
      </c>
      <c r="C37" s="134" t="s">
        <v>52</v>
      </c>
      <c r="D37" s="134" t="s">
        <v>45</v>
      </c>
      <c r="E37" s="151" t="s">
        <v>410</v>
      </c>
      <c r="F37" s="134">
        <v>4</v>
      </c>
      <c r="G37" s="134">
        <v>4</v>
      </c>
      <c r="H37" s="134">
        <v>3</v>
      </c>
      <c r="I37" s="134">
        <v>5</v>
      </c>
      <c r="J37" s="134">
        <v>4</v>
      </c>
      <c r="K37" s="134">
        <v>5</v>
      </c>
      <c r="L37" s="134">
        <v>4</v>
      </c>
      <c r="M37" s="134">
        <v>4</v>
      </c>
      <c r="N37" s="134">
        <v>4</v>
      </c>
      <c r="O37" s="134">
        <v>5</v>
      </c>
      <c r="P37" s="134">
        <v>5</v>
      </c>
      <c r="Q37" s="134">
        <v>4</v>
      </c>
      <c r="R37" s="134">
        <v>1</v>
      </c>
      <c r="S37" s="115"/>
      <c r="T37" s="115"/>
      <c r="U37" s="134">
        <f t="shared" si="1"/>
        <v>52</v>
      </c>
      <c r="V37" s="134"/>
      <c r="W37" s="134" t="s">
        <v>60</v>
      </c>
      <c r="X37" s="251">
        <v>4.43</v>
      </c>
      <c r="Y37" s="251">
        <v>4.57</v>
      </c>
    </row>
    <row r="38" spans="1:25" ht="18.75" customHeight="1">
      <c r="A38" s="117">
        <v>30</v>
      </c>
      <c r="B38" s="118" t="s">
        <v>384</v>
      </c>
      <c r="C38" s="119" t="s">
        <v>52</v>
      </c>
      <c r="D38" s="119" t="s">
        <v>45</v>
      </c>
      <c r="E38" s="122" t="s">
        <v>154</v>
      </c>
      <c r="F38" s="119">
        <v>3</v>
      </c>
      <c r="G38" s="119">
        <v>5</v>
      </c>
      <c r="H38" s="119">
        <v>4</v>
      </c>
      <c r="I38" s="119">
        <v>4</v>
      </c>
      <c r="J38" s="119">
        <v>5</v>
      </c>
      <c r="K38" s="119">
        <v>5</v>
      </c>
      <c r="L38" s="119">
        <v>4</v>
      </c>
      <c r="M38" s="119">
        <v>4</v>
      </c>
      <c r="N38" s="119">
        <v>4</v>
      </c>
      <c r="O38" s="119">
        <v>4</v>
      </c>
      <c r="P38" s="119">
        <v>5</v>
      </c>
      <c r="Q38" s="119">
        <v>4</v>
      </c>
      <c r="R38" s="119">
        <v>1</v>
      </c>
      <c r="S38" s="121"/>
      <c r="T38" s="121"/>
      <c r="U38" s="119">
        <f t="shared" si="1"/>
        <v>52</v>
      </c>
      <c r="V38" s="119"/>
      <c r="W38" s="119" t="s">
        <v>61</v>
      </c>
      <c r="X38" s="149">
        <v>4.23</v>
      </c>
      <c r="Y38" s="149">
        <v>4.54</v>
      </c>
    </row>
    <row r="39" spans="1:25" ht="18.75" customHeight="1">
      <c r="A39" s="117">
        <v>31</v>
      </c>
      <c r="B39" s="118" t="s">
        <v>172</v>
      </c>
      <c r="C39" s="119" t="s">
        <v>52</v>
      </c>
      <c r="D39" s="119" t="s">
        <v>45</v>
      </c>
      <c r="E39" s="122" t="s">
        <v>155</v>
      </c>
      <c r="F39" s="119">
        <v>4</v>
      </c>
      <c r="G39" s="119">
        <v>5</v>
      </c>
      <c r="H39" s="119">
        <v>5</v>
      </c>
      <c r="I39" s="119">
        <v>3</v>
      </c>
      <c r="J39" s="119">
        <v>5</v>
      </c>
      <c r="K39" s="119">
        <v>4</v>
      </c>
      <c r="L39" s="119">
        <v>4</v>
      </c>
      <c r="M39" s="119">
        <v>4</v>
      </c>
      <c r="N39" s="119">
        <v>4</v>
      </c>
      <c r="O39" s="119">
        <v>3</v>
      </c>
      <c r="P39" s="119">
        <v>5</v>
      </c>
      <c r="Q39" s="119">
        <v>4</v>
      </c>
      <c r="R39" s="119">
        <v>1</v>
      </c>
      <c r="S39" s="121"/>
      <c r="T39" s="121"/>
      <c r="U39" s="119">
        <f t="shared" si="1"/>
        <v>51</v>
      </c>
      <c r="V39" s="119"/>
      <c r="W39" s="119" t="s">
        <v>60</v>
      </c>
      <c r="X39" s="149">
        <v>4.36</v>
      </c>
      <c r="Y39" s="149">
        <v>4.43</v>
      </c>
    </row>
    <row r="40" spans="1:25" ht="18.75" customHeight="1">
      <c r="A40" s="117">
        <v>32</v>
      </c>
      <c r="B40" s="118" t="s">
        <v>251</v>
      </c>
      <c r="C40" s="119" t="s">
        <v>52</v>
      </c>
      <c r="D40" s="119" t="s">
        <v>45</v>
      </c>
      <c r="E40" s="122" t="s">
        <v>162</v>
      </c>
      <c r="F40" s="119">
        <v>3</v>
      </c>
      <c r="G40" s="119">
        <v>4</v>
      </c>
      <c r="H40" s="119">
        <v>4</v>
      </c>
      <c r="I40" s="119">
        <v>5</v>
      </c>
      <c r="J40" s="119">
        <v>4</v>
      </c>
      <c r="K40" s="119">
        <v>4</v>
      </c>
      <c r="L40" s="119">
        <v>4</v>
      </c>
      <c r="M40" s="119">
        <v>4</v>
      </c>
      <c r="N40" s="119">
        <v>4</v>
      </c>
      <c r="O40" s="119">
        <v>5</v>
      </c>
      <c r="P40" s="119">
        <v>5</v>
      </c>
      <c r="Q40" s="119">
        <v>4</v>
      </c>
      <c r="R40" s="119"/>
      <c r="S40" s="121">
        <v>1</v>
      </c>
      <c r="T40" s="121"/>
      <c r="U40" s="119">
        <f t="shared" si="1"/>
        <v>51</v>
      </c>
      <c r="V40" s="119"/>
      <c r="W40" s="119" t="s">
        <v>60</v>
      </c>
      <c r="X40" s="149">
        <v>4.29</v>
      </c>
      <c r="Y40" s="149">
        <v>4</v>
      </c>
    </row>
    <row r="41" spans="1:25" ht="18.75" customHeight="1">
      <c r="A41" s="117">
        <v>33</v>
      </c>
      <c r="B41" s="118" t="s">
        <v>344</v>
      </c>
      <c r="C41" s="119" t="s">
        <v>52</v>
      </c>
      <c r="D41" s="119" t="s">
        <v>45</v>
      </c>
      <c r="E41" s="122" t="s">
        <v>221</v>
      </c>
      <c r="F41" s="119">
        <v>3</v>
      </c>
      <c r="G41" s="119">
        <v>3</v>
      </c>
      <c r="H41" s="119">
        <v>3</v>
      </c>
      <c r="I41" s="119">
        <v>5</v>
      </c>
      <c r="J41" s="119">
        <v>4</v>
      </c>
      <c r="K41" s="119">
        <v>4</v>
      </c>
      <c r="L41" s="119">
        <v>3</v>
      </c>
      <c r="M41" s="119">
        <v>4</v>
      </c>
      <c r="N41" s="119">
        <v>4</v>
      </c>
      <c r="O41" s="119">
        <v>5</v>
      </c>
      <c r="P41" s="119">
        <v>4</v>
      </c>
      <c r="Q41" s="119">
        <v>4</v>
      </c>
      <c r="R41" s="119"/>
      <c r="S41" s="121"/>
      <c r="T41" s="121"/>
      <c r="U41" s="119">
        <v>51</v>
      </c>
      <c r="V41" s="119" t="s">
        <v>178</v>
      </c>
      <c r="W41" s="119" t="s">
        <v>61</v>
      </c>
      <c r="X41" s="149">
        <v>3.64</v>
      </c>
      <c r="Y41" s="149">
        <v>3.57</v>
      </c>
    </row>
    <row r="42" spans="1:25" ht="18.75" customHeight="1">
      <c r="A42" s="117">
        <v>34</v>
      </c>
      <c r="B42" s="118" t="s">
        <v>398</v>
      </c>
      <c r="C42" s="119" t="s">
        <v>52</v>
      </c>
      <c r="D42" s="119" t="s">
        <v>45</v>
      </c>
      <c r="E42" s="122" t="s">
        <v>166</v>
      </c>
      <c r="F42" s="119">
        <v>4</v>
      </c>
      <c r="G42" s="119">
        <v>5</v>
      </c>
      <c r="H42" s="119">
        <v>4</v>
      </c>
      <c r="I42" s="119">
        <v>5</v>
      </c>
      <c r="J42" s="119">
        <v>5</v>
      </c>
      <c r="K42" s="119">
        <v>4</v>
      </c>
      <c r="L42" s="119">
        <v>3</v>
      </c>
      <c r="M42" s="119">
        <v>3</v>
      </c>
      <c r="N42" s="119">
        <v>4</v>
      </c>
      <c r="O42" s="119">
        <v>5</v>
      </c>
      <c r="P42" s="119">
        <v>4</v>
      </c>
      <c r="Q42" s="119">
        <v>4</v>
      </c>
      <c r="R42" s="119">
        <v>1</v>
      </c>
      <c r="S42" s="121"/>
      <c r="T42" s="121"/>
      <c r="U42" s="119">
        <f aca="true" t="shared" si="2" ref="U42:U65">SUM(F42:T42)</f>
        <v>51</v>
      </c>
      <c r="V42" s="119"/>
      <c r="W42" s="119" t="s">
        <v>61</v>
      </c>
      <c r="X42" s="149">
        <v>3.6</v>
      </c>
      <c r="Y42" s="149">
        <v>4.27</v>
      </c>
    </row>
    <row r="43" spans="1:25" ht="18.75" customHeight="1">
      <c r="A43" s="117">
        <v>35</v>
      </c>
      <c r="B43" s="118" t="s">
        <v>170</v>
      </c>
      <c r="C43" s="119" t="s">
        <v>52</v>
      </c>
      <c r="D43" s="119" t="s">
        <v>45</v>
      </c>
      <c r="E43" s="122" t="s">
        <v>167</v>
      </c>
      <c r="F43" s="119">
        <v>3</v>
      </c>
      <c r="G43" s="119">
        <v>4</v>
      </c>
      <c r="H43" s="119">
        <v>4</v>
      </c>
      <c r="I43" s="119">
        <v>5</v>
      </c>
      <c r="J43" s="119">
        <v>5</v>
      </c>
      <c r="K43" s="119">
        <v>4</v>
      </c>
      <c r="L43" s="119">
        <v>4</v>
      </c>
      <c r="M43" s="119">
        <v>4</v>
      </c>
      <c r="N43" s="119">
        <v>4</v>
      </c>
      <c r="O43" s="119">
        <v>5</v>
      </c>
      <c r="P43" s="119">
        <v>4</v>
      </c>
      <c r="Q43" s="119">
        <v>4</v>
      </c>
      <c r="R43" s="119"/>
      <c r="S43" s="121"/>
      <c r="T43" s="121"/>
      <c r="U43" s="119">
        <f t="shared" si="2"/>
        <v>50</v>
      </c>
      <c r="V43" s="119"/>
      <c r="W43" s="119" t="s">
        <v>61</v>
      </c>
      <c r="X43" s="149">
        <v>3.8</v>
      </c>
      <c r="Y43" s="149">
        <v>3.87</v>
      </c>
    </row>
    <row r="44" spans="1:25" ht="18.75" customHeight="1">
      <c r="A44" s="117">
        <v>36</v>
      </c>
      <c r="B44" s="118" t="s">
        <v>119</v>
      </c>
      <c r="C44" s="119" t="s">
        <v>52</v>
      </c>
      <c r="D44" s="119" t="s">
        <v>45</v>
      </c>
      <c r="E44" s="122" t="s">
        <v>206</v>
      </c>
      <c r="F44" s="119">
        <v>3</v>
      </c>
      <c r="G44" s="119">
        <v>4</v>
      </c>
      <c r="H44" s="119">
        <v>4</v>
      </c>
      <c r="I44" s="119">
        <v>5</v>
      </c>
      <c r="J44" s="119">
        <v>5</v>
      </c>
      <c r="K44" s="119">
        <v>4</v>
      </c>
      <c r="L44" s="119">
        <v>3</v>
      </c>
      <c r="M44" s="119">
        <v>3</v>
      </c>
      <c r="N44" s="119">
        <v>4</v>
      </c>
      <c r="O44" s="119">
        <v>5</v>
      </c>
      <c r="P44" s="119">
        <v>5</v>
      </c>
      <c r="Q44" s="119">
        <v>4</v>
      </c>
      <c r="R44" s="119">
        <v>1</v>
      </c>
      <c r="S44" s="121"/>
      <c r="T44" s="121"/>
      <c r="U44" s="119">
        <f t="shared" si="2"/>
        <v>50</v>
      </c>
      <c r="V44" s="119"/>
      <c r="W44" s="119" t="s">
        <v>60</v>
      </c>
      <c r="X44" s="149">
        <v>3.77</v>
      </c>
      <c r="Y44" s="149">
        <v>4.31</v>
      </c>
    </row>
    <row r="45" spans="1:25" ht="18.75" customHeight="1">
      <c r="A45" s="117">
        <v>37</v>
      </c>
      <c r="B45" s="118" t="s">
        <v>168</v>
      </c>
      <c r="C45" s="119" t="s">
        <v>52</v>
      </c>
      <c r="D45" s="119" t="s">
        <v>81</v>
      </c>
      <c r="E45" s="122" t="s">
        <v>153</v>
      </c>
      <c r="F45" s="119">
        <v>4</v>
      </c>
      <c r="G45" s="119">
        <v>4</v>
      </c>
      <c r="H45" s="119">
        <v>4</v>
      </c>
      <c r="I45" s="119">
        <v>3</v>
      </c>
      <c r="J45" s="119">
        <v>4</v>
      </c>
      <c r="K45" s="119">
        <v>4</v>
      </c>
      <c r="L45" s="119">
        <v>4</v>
      </c>
      <c r="M45" s="119">
        <v>5</v>
      </c>
      <c r="N45" s="119">
        <v>4</v>
      </c>
      <c r="O45" s="119">
        <v>3</v>
      </c>
      <c r="P45" s="119">
        <v>5</v>
      </c>
      <c r="Q45" s="119">
        <v>4</v>
      </c>
      <c r="R45" s="119">
        <v>1</v>
      </c>
      <c r="S45" s="121"/>
      <c r="T45" s="121"/>
      <c r="U45" s="119">
        <f t="shared" si="2"/>
        <v>49</v>
      </c>
      <c r="V45" s="119"/>
      <c r="W45" s="119" t="s">
        <v>61</v>
      </c>
      <c r="X45" s="149">
        <v>4.23</v>
      </c>
      <c r="Y45" s="149">
        <v>4.15</v>
      </c>
    </row>
    <row r="46" spans="1:25" ht="18.75" customHeight="1">
      <c r="A46" s="117">
        <v>38</v>
      </c>
      <c r="B46" s="118" t="s">
        <v>200</v>
      </c>
      <c r="C46" s="119" t="s">
        <v>52</v>
      </c>
      <c r="D46" s="119" t="s">
        <v>45</v>
      </c>
      <c r="E46" s="122" t="s">
        <v>205</v>
      </c>
      <c r="F46" s="119">
        <v>3</v>
      </c>
      <c r="G46" s="119">
        <v>5</v>
      </c>
      <c r="H46" s="119">
        <v>3</v>
      </c>
      <c r="I46" s="119">
        <v>4</v>
      </c>
      <c r="J46" s="119">
        <v>4</v>
      </c>
      <c r="K46" s="119">
        <v>4</v>
      </c>
      <c r="L46" s="119">
        <v>4</v>
      </c>
      <c r="M46" s="119">
        <v>4</v>
      </c>
      <c r="N46" s="119">
        <v>4</v>
      </c>
      <c r="O46" s="119">
        <v>4</v>
      </c>
      <c r="P46" s="119">
        <v>5</v>
      </c>
      <c r="Q46" s="119">
        <v>4</v>
      </c>
      <c r="R46" s="119">
        <v>1</v>
      </c>
      <c r="S46" s="121"/>
      <c r="T46" s="121"/>
      <c r="U46" s="119">
        <f t="shared" si="2"/>
        <v>49</v>
      </c>
      <c r="V46" s="119"/>
      <c r="W46" s="119" t="s">
        <v>60</v>
      </c>
      <c r="X46" s="149">
        <v>4.21</v>
      </c>
      <c r="Y46" s="149">
        <v>3.93</v>
      </c>
    </row>
    <row r="47" spans="1:25" ht="18.75" customHeight="1">
      <c r="A47" s="117">
        <v>39</v>
      </c>
      <c r="B47" s="118" t="s">
        <v>159</v>
      </c>
      <c r="C47" s="119" t="s">
        <v>44</v>
      </c>
      <c r="D47" s="119" t="s">
        <v>45</v>
      </c>
      <c r="E47" s="122" t="s">
        <v>155</v>
      </c>
      <c r="F47" s="119">
        <v>4</v>
      </c>
      <c r="G47" s="119">
        <v>4</v>
      </c>
      <c r="H47" s="119">
        <v>3</v>
      </c>
      <c r="I47" s="119">
        <v>4</v>
      </c>
      <c r="J47" s="119">
        <v>5</v>
      </c>
      <c r="K47" s="119">
        <v>4</v>
      </c>
      <c r="L47" s="119">
        <v>4</v>
      </c>
      <c r="M47" s="119">
        <v>3</v>
      </c>
      <c r="N47" s="119">
        <v>4</v>
      </c>
      <c r="O47" s="119">
        <v>4</v>
      </c>
      <c r="P47" s="119">
        <v>5</v>
      </c>
      <c r="Q47" s="119">
        <v>4</v>
      </c>
      <c r="R47" s="119">
        <v>1</v>
      </c>
      <c r="S47" s="121"/>
      <c r="T47" s="121"/>
      <c r="U47" s="119">
        <f t="shared" si="2"/>
        <v>49</v>
      </c>
      <c r="V47" s="119"/>
      <c r="W47" s="119" t="s">
        <v>61</v>
      </c>
      <c r="X47" s="149">
        <v>4.13</v>
      </c>
      <c r="Y47" s="149">
        <v>4</v>
      </c>
    </row>
    <row r="48" spans="1:25" ht="18.75" customHeight="1">
      <c r="A48" s="117">
        <v>40</v>
      </c>
      <c r="B48" s="118" t="s">
        <v>365</v>
      </c>
      <c r="C48" s="119" t="s">
        <v>52</v>
      </c>
      <c r="D48" s="119" t="s">
        <v>45</v>
      </c>
      <c r="E48" s="122" t="s">
        <v>154</v>
      </c>
      <c r="F48" s="119">
        <v>4</v>
      </c>
      <c r="G48" s="119">
        <v>4</v>
      </c>
      <c r="H48" s="119">
        <v>4</v>
      </c>
      <c r="I48" s="119">
        <v>3</v>
      </c>
      <c r="J48" s="119">
        <v>4</v>
      </c>
      <c r="K48" s="119">
        <v>4</v>
      </c>
      <c r="L48" s="119">
        <v>5</v>
      </c>
      <c r="M48" s="119">
        <v>3</v>
      </c>
      <c r="N48" s="119">
        <v>4</v>
      </c>
      <c r="O48" s="119">
        <v>3</v>
      </c>
      <c r="P48" s="119">
        <v>5</v>
      </c>
      <c r="Q48" s="119">
        <v>4</v>
      </c>
      <c r="R48" s="119">
        <v>1</v>
      </c>
      <c r="S48" s="121"/>
      <c r="T48" s="121"/>
      <c r="U48" s="119">
        <f t="shared" si="2"/>
        <v>48</v>
      </c>
      <c r="V48" s="119" t="s">
        <v>178</v>
      </c>
      <c r="W48" s="119" t="s">
        <v>60</v>
      </c>
      <c r="X48" s="149">
        <v>4.36</v>
      </c>
      <c r="Y48" s="149">
        <v>4.36</v>
      </c>
    </row>
    <row r="49" spans="1:25" ht="18.75" customHeight="1">
      <c r="A49" s="117">
        <v>41</v>
      </c>
      <c r="B49" s="118" t="s">
        <v>207</v>
      </c>
      <c r="C49" s="119" t="s">
        <v>52</v>
      </c>
      <c r="D49" s="119" t="s">
        <v>45</v>
      </c>
      <c r="E49" s="122" t="s">
        <v>206</v>
      </c>
      <c r="F49" s="119">
        <v>3</v>
      </c>
      <c r="G49" s="119">
        <v>4</v>
      </c>
      <c r="H49" s="119">
        <v>4</v>
      </c>
      <c r="I49" s="119">
        <v>3</v>
      </c>
      <c r="J49" s="119">
        <v>5</v>
      </c>
      <c r="K49" s="119">
        <v>4</v>
      </c>
      <c r="L49" s="119">
        <v>3</v>
      </c>
      <c r="M49" s="119">
        <v>4</v>
      </c>
      <c r="N49" s="119">
        <v>5</v>
      </c>
      <c r="O49" s="119">
        <v>4</v>
      </c>
      <c r="P49" s="119">
        <v>5</v>
      </c>
      <c r="Q49" s="119">
        <v>4</v>
      </c>
      <c r="R49" s="119"/>
      <c r="S49" s="121"/>
      <c r="T49" s="121"/>
      <c r="U49" s="119">
        <f t="shared" si="2"/>
        <v>48</v>
      </c>
      <c r="V49" s="119"/>
      <c r="W49" s="119" t="s">
        <v>61</v>
      </c>
      <c r="X49" s="149">
        <v>4.29</v>
      </c>
      <c r="Y49" s="149">
        <v>4</v>
      </c>
    </row>
    <row r="50" spans="1:25" ht="18.75" customHeight="1">
      <c r="A50" s="117">
        <v>42</v>
      </c>
      <c r="B50" s="118" t="s">
        <v>108</v>
      </c>
      <c r="C50" s="119" t="s">
        <v>52</v>
      </c>
      <c r="D50" s="119" t="s">
        <v>45</v>
      </c>
      <c r="E50" s="122" t="s">
        <v>171</v>
      </c>
      <c r="F50" s="119">
        <v>4</v>
      </c>
      <c r="G50" s="119">
        <v>5</v>
      </c>
      <c r="H50" s="119">
        <v>5</v>
      </c>
      <c r="I50" s="119">
        <v>4</v>
      </c>
      <c r="J50" s="119">
        <v>4</v>
      </c>
      <c r="K50" s="119">
        <v>4</v>
      </c>
      <c r="L50" s="119">
        <v>3</v>
      </c>
      <c r="M50" s="119">
        <v>4</v>
      </c>
      <c r="N50" s="119">
        <v>3</v>
      </c>
      <c r="O50" s="119">
        <v>3</v>
      </c>
      <c r="P50" s="119">
        <v>4</v>
      </c>
      <c r="Q50" s="119">
        <v>4</v>
      </c>
      <c r="R50" s="119">
        <v>1</v>
      </c>
      <c r="S50" s="121"/>
      <c r="T50" s="121"/>
      <c r="U50" s="119">
        <f t="shared" si="2"/>
        <v>48</v>
      </c>
      <c r="V50" s="119"/>
      <c r="W50" s="119" t="s">
        <v>60</v>
      </c>
      <c r="X50" s="149">
        <v>4.14</v>
      </c>
      <c r="Y50" s="149">
        <v>4.43</v>
      </c>
    </row>
    <row r="51" spans="1:25" ht="18.75" customHeight="1">
      <c r="A51" s="117">
        <v>43</v>
      </c>
      <c r="B51" s="118" t="s">
        <v>218</v>
      </c>
      <c r="C51" s="119" t="s">
        <v>52</v>
      </c>
      <c r="D51" s="119" t="s">
        <v>81</v>
      </c>
      <c r="E51" s="122" t="s">
        <v>224</v>
      </c>
      <c r="F51" s="119">
        <v>3</v>
      </c>
      <c r="G51" s="119">
        <v>3</v>
      </c>
      <c r="H51" s="119">
        <v>4</v>
      </c>
      <c r="I51" s="119">
        <v>4</v>
      </c>
      <c r="J51" s="119">
        <v>5</v>
      </c>
      <c r="K51" s="119">
        <v>4</v>
      </c>
      <c r="L51" s="119">
        <v>4</v>
      </c>
      <c r="M51" s="119">
        <v>4</v>
      </c>
      <c r="N51" s="119">
        <v>4</v>
      </c>
      <c r="O51" s="119">
        <v>3</v>
      </c>
      <c r="P51" s="119">
        <v>5</v>
      </c>
      <c r="Q51" s="119">
        <v>4</v>
      </c>
      <c r="R51" s="119">
        <v>1</v>
      </c>
      <c r="S51" s="121"/>
      <c r="T51" s="121"/>
      <c r="U51" s="119">
        <f t="shared" si="2"/>
        <v>48</v>
      </c>
      <c r="V51" s="119"/>
      <c r="W51" s="119" t="s">
        <v>60</v>
      </c>
      <c r="X51" s="149">
        <v>4.14</v>
      </c>
      <c r="Y51" s="149">
        <v>3.79</v>
      </c>
    </row>
    <row r="52" spans="1:25" ht="18.75" customHeight="1">
      <c r="A52" s="117">
        <v>44</v>
      </c>
      <c r="B52" s="118" t="s">
        <v>157</v>
      </c>
      <c r="C52" s="119" t="s">
        <v>52</v>
      </c>
      <c r="D52" s="119" t="s">
        <v>45</v>
      </c>
      <c r="E52" s="123" t="s">
        <v>155</v>
      </c>
      <c r="F52" s="119">
        <v>3</v>
      </c>
      <c r="G52" s="119">
        <v>4</v>
      </c>
      <c r="H52" s="119">
        <v>4</v>
      </c>
      <c r="I52" s="119">
        <v>4</v>
      </c>
      <c r="J52" s="119">
        <v>5</v>
      </c>
      <c r="K52" s="119">
        <v>4</v>
      </c>
      <c r="L52" s="119">
        <v>3</v>
      </c>
      <c r="M52" s="119">
        <v>3</v>
      </c>
      <c r="N52" s="119">
        <v>3</v>
      </c>
      <c r="O52" s="119">
        <v>4</v>
      </c>
      <c r="P52" s="119">
        <v>5</v>
      </c>
      <c r="Q52" s="119">
        <v>4</v>
      </c>
      <c r="R52" s="119">
        <v>1</v>
      </c>
      <c r="S52" s="121"/>
      <c r="T52" s="121"/>
      <c r="U52" s="119">
        <f t="shared" si="2"/>
        <v>47</v>
      </c>
      <c r="V52" s="119"/>
      <c r="W52" s="119" t="s">
        <v>61</v>
      </c>
      <c r="X52" s="149">
        <v>4.07</v>
      </c>
      <c r="Y52" s="149">
        <v>4.07</v>
      </c>
    </row>
    <row r="53" spans="1:25" ht="18.75" customHeight="1">
      <c r="A53" s="117">
        <v>45</v>
      </c>
      <c r="B53" s="118" t="s">
        <v>262</v>
      </c>
      <c r="C53" s="119" t="s">
        <v>52</v>
      </c>
      <c r="D53" s="119" t="s">
        <v>45</v>
      </c>
      <c r="E53" s="122" t="s">
        <v>221</v>
      </c>
      <c r="F53" s="119">
        <v>3</v>
      </c>
      <c r="G53" s="119">
        <v>4</v>
      </c>
      <c r="H53" s="119">
        <v>3</v>
      </c>
      <c r="I53" s="119">
        <v>4</v>
      </c>
      <c r="J53" s="119">
        <v>4</v>
      </c>
      <c r="K53" s="119">
        <v>4</v>
      </c>
      <c r="L53" s="119">
        <v>3</v>
      </c>
      <c r="M53" s="119">
        <v>4</v>
      </c>
      <c r="N53" s="119">
        <v>4</v>
      </c>
      <c r="O53" s="119">
        <v>4</v>
      </c>
      <c r="P53" s="119">
        <v>5</v>
      </c>
      <c r="Q53" s="119">
        <v>4</v>
      </c>
      <c r="R53" s="119">
        <v>1</v>
      </c>
      <c r="S53" s="121"/>
      <c r="T53" s="121"/>
      <c r="U53" s="119">
        <f t="shared" si="2"/>
        <v>47</v>
      </c>
      <c r="V53" s="119"/>
      <c r="W53" s="119" t="s">
        <v>61</v>
      </c>
      <c r="X53" s="149">
        <v>4.07</v>
      </c>
      <c r="Y53" s="149">
        <v>3.6</v>
      </c>
    </row>
    <row r="54" spans="1:25" ht="18.75" customHeight="1">
      <c r="A54" s="117">
        <v>46</v>
      </c>
      <c r="B54" s="118" t="s">
        <v>216</v>
      </c>
      <c r="C54" s="119" t="s">
        <v>52</v>
      </c>
      <c r="D54" s="119" t="s">
        <v>45</v>
      </c>
      <c r="E54" s="122" t="s">
        <v>223</v>
      </c>
      <c r="F54" s="119">
        <v>3</v>
      </c>
      <c r="G54" s="119">
        <v>3</v>
      </c>
      <c r="H54" s="119">
        <v>3</v>
      </c>
      <c r="I54" s="119">
        <v>5</v>
      </c>
      <c r="J54" s="119">
        <v>4</v>
      </c>
      <c r="K54" s="119">
        <v>4</v>
      </c>
      <c r="L54" s="119">
        <v>4</v>
      </c>
      <c r="M54" s="119">
        <v>4</v>
      </c>
      <c r="N54" s="119">
        <v>4</v>
      </c>
      <c r="O54" s="119">
        <v>5</v>
      </c>
      <c r="P54" s="119">
        <v>4</v>
      </c>
      <c r="Q54" s="119">
        <v>4</v>
      </c>
      <c r="R54" s="119"/>
      <c r="S54" s="121"/>
      <c r="T54" s="121"/>
      <c r="U54" s="119">
        <f t="shared" si="2"/>
        <v>47</v>
      </c>
      <c r="V54" s="119"/>
      <c r="W54" s="119" t="s">
        <v>60</v>
      </c>
      <c r="X54" s="149">
        <v>4</v>
      </c>
      <c r="Y54" s="149">
        <v>3.8</v>
      </c>
    </row>
    <row r="55" spans="1:25" ht="18.75" customHeight="1">
      <c r="A55" s="117">
        <v>47</v>
      </c>
      <c r="B55" s="118" t="s">
        <v>192</v>
      </c>
      <c r="C55" s="119" t="s">
        <v>52</v>
      </c>
      <c r="D55" s="119" t="s">
        <v>45</v>
      </c>
      <c r="E55" s="122" t="s">
        <v>153</v>
      </c>
      <c r="F55" s="119">
        <v>2</v>
      </c>
      <c r="G55" s="119">
        <v>4</v>
      </c>
      <c r="H55" s="119">
        <v>3</v>
      </c>
      <c r="I55" s="119">
        <v>5</v>
      </c>
      <c r="J55" s="119">
        <v>5</v>
      </c>
      <c r="K55" s="119">
        <v>3</v>
      </c>
      <c r="L55" s="119">
        <v>3</v>
      </c>
      <c r="M55" s="119">
        <v>4</v>
      </c>
      <c r="N55" s="119">
        <v>4</v>
      </c>
      <c r="O55" s="119">
        <v>5</v>
      </c>
      <c r="P55" s="119">
        <v>4</v>
      </c>
      <c r="Q55" s="119">
        <v>4</v>
      </c>
      <c r="R55" s="119">
        <v>1</v>
      </c>
      <c r="S55" s="121"/>
      <c r="T55" s="121"/>
      <c r="U55" s="119">
        <f t="shared" si="2"/>
        <v>47</v>
      </c>
      <c r="V55" s="119"/>
      <c r="W55" s="119" t="s">
        <v>60</v>
      </c>
      <c r="X55" s="149">
        <v>3.71</v>
      </c>
      <c r="Y55" s="149">
        <v>3.2</v>
      </c>
    </row>
    <row r="56" spans="1:25" ht="18.75" customHeight="1">
      <c r="A56" s="117">
        <v>48</v>
      </c>
      <c r="B56" s="118" t="s">
        <v>252</v>
      </c>
      <c r="C56" s="119" t="s">
        <v>52</v>
      </c>
      <c r="D56" s="119" t="s">
        <v>45</v>
      </c>
      <c r="E56" s="122" t="s">
        <v>162</v>
      </c>
      <c r="F56" s="119">
        <v>3</v>
      </c>
      <c r="G56" s="119">
        <v>4</v>
      </c>
      <c r="H56" s="119">
        <v>4</v>
      </c>
      <c r="I56" s="119">
        <v>3</v>
      </c>
      <c r="J56" s="119">
        <v>4</v>
      </c>
      <c r="K56" s="119">
        <v>4</v>
      </c>
      <c r="L56" s="119">
        <v>3</v>
      </c>
      <c r="M56" s="119">
        <v>4</v>
      </c>
      <c r="N56" s="119">
        <v>4</v>
      </c>
      <c r="O56" s="119">
        <v>4</v>
      </c>
      <c r="P56" s="119">
        <v>5</v>
      </c>
      <c r="Q56" s="119">
        <v>4</v>
      </c>
      <c r="R56" s="119">
        <v>1</v>
      </c>
      <c r="S56" s="121"/>
      <c r="T56" s="121"/>
      <c r="U56" s="119">
        <f t="shared" si="2"/>
        <v>47</v>
      </c>
      <c r="V56" s="119"/>
      <c r="W56" s="119" t="s">
        <v>60</v>
      </c>
      <c r="X56" s="149">
        <v>3.54</v>
      </c>
      <c r="Y56" s="149">
        <v>3.85</v>
      </c>
    </row>
    <row r="57" spans="1:25" ht="18.75" customHeight="1">
      <c r="A57" s="117">
        <v>49</v>
      </c>
      <c r="B57" s="118" t="s">
        <v>136</v>
      </c>
      <c r="C57" s="119" t="s">
        <v>52</v>
      </c>
      <c r="D57" s="119" t="s">
        <v>55</v>
      </c>
      <c r="E57" s="122" t="s">
        <v>184</v>
      </c>
      <c r="F57" s="119">
        <v>2</v>
      </c>
      <c r="G57" s="119">
        <v>5</v>
      </c>
      <c r="H57" s="119">
        <v>4</v>
      </c>
      <c r="I57" s="119">
        <v>3</v>
      </c>
      <c r="J57" s="119">
        <v>3</v>
      </c>
      <c r="K57" s="119">
        <v>4</v>
      </c>
      <c r="L57" s="119">
        <v>4</v>
      </c>
      <c r="M57" s="119">
        <v>4</v>
      </c>
      <c r="N57" s="119">
        <v>5</v>
      </c>
      <c r="O57" s="119">
        <v>4</v>
      </c>
      <c r="P57" s="119">
        <v>4</v>
      </c>
      <c r="Q57" s="119">
        <v>4</v>
      </c>
      <c r="R57" s="119"/>
      <c r="S57" s="121"/>
      <c r="T57" s="121"/>
      <c r="U57" s="119">
        <f t="shared" si="2"/>
        <v>46</v>
      </c>
      <c r="V57" s="119"/>
      <c r="W57" s="119" t="s">
        <v>61</v>
      </c>
      <c r="X57" s="149">
        <v>4.33</v>
      </c>
      <c r="Y57" s="149">
        <v>3.79</v>
      </c>
    </row>
    <row r="58" spans="1:25" ht="18.75" customHeight="1">
      <c r="A58" s="117">
        <v>50</v>
      </c>
      <c r="B58" s="118" t="s">
        <v>163</v>
      </c>
      <c r="C58" s="119" t="s">
        <v>52</v>
      </c>
      <c r="D58" s="119" t="s">
        <v>45</v>
      </c>
      <c r="E58" s="122" t="s">
        <v>166</v>
      </c>
      <c r="F58" s="119">
        <v>3</v>
      </c>
      <c r="G58" s="119">
        <v>4</v>
      </c>
      <c r="H58" s="119">
        <v>2</v>
      </c>
      <c r="I58" s="119">
        <v>3</v>
      </c>
      <c r="J58" s="119">
        <v>5</v>
      </c>
      <c r="K58" s="119">
        <v>4</v>
      </c>
      <c r="L58" s="119">
        <v>4</v>
      </c>
      <c r="M58" s="119">
        <v>4</v>
      </c>
      <c r="N58" s="119">
        <v>4</v>
      </c>
      <c r="O58" s="119">
        <v>3</v>
      </c>
      <c r="P58" s="119">
        <v>5</v>
      </c>
      <c r="Q58" s="119">
        <v>4</v>
      </c>
      <c r="R58" s="119">
        <v>1</v>
      </c>
      <c r="S58" s="121"/>
      <c r="T58" s="121"/>
      <c r="U58" s="119">
        <f t="shared" si="2"/>
        <v>46</v>
      </c>
      <c r="V58" s="119"/>
      <c r="W58" s="119" t="s">
        <v>61</v>
      </c>
      <c r="X58" s="149">
        <v>4.21</v>
      </c>
      <c r="Y58" s="149">
        <v>3.93</v>
      </c>
    </row>
    <row r="59" spans="1:25" ht="18.75" customHeight="1">
      <c r="A59" s="117">
        <v>51</v>
      </c>
      <c r="B59" s="118" t="s">
        <v>263</v>
      </c>
      <c r="C59" s="119" t="s">
        <v>52</v>
      </c>
      <c r="D59" s="119" t="s">
        <v>45</v>
      </c>
      <c r="E59" s="122" t="s">
        <v>221</v>
      </c>
      <c r="F59" s="119">
        <v>3</v>
      </c>
      <c r="G59" s="119">
        <v>4</v>
      </c>
      <c r="H59" s="119">
        <v>3</v>
      </c>
      <c r="I59" s="119">
        <v>5</v>
      </c>
      <c r="J59" s="119">
        <v>3</v>
      </c>
      <c r="K59" s="119">
        <v>4</v>
      </c>
      <c r="L59" s="119">
        <v>4</v>
      </c>
      <c r="M59" s="119">
        <v>3</v>
      </c>
      <c r="N59" s="119">
        <v>3</v>
      </c>
      <c r="O59" s="119">
        <v>5</v>
      </c>
      <c r="P59" s="119">
        <v>4</v>
      </c>
      <c r="Q59" s="119">
        <v>4</v>
      </c>
      <c r="R59" s="119">
        <v>1</v>
      </c>
      <c r="S59" s="121"/>
      <c r="T59" s="121"/>
      <c r="U59" s="119">
        <f t="shared" si="2"/>
        <v>46</v>
      </c>
      <c r="V59" s="119"/>
      <c r="W59" s="119" t="s">
        <v>60</v>
      </c>
      <c r="X59" s="149">
        <v>3.87</v>
      </c>
      <c r="Y59" s="149">
        <v>3.53</v>
      </c>
    </row>
    <row r="60" spans="1:25" ht="18.75" customHeight="1">
      <c r="A60" s="117">
        <v>52</v>
      </c>
      <c r="B60" s="118" t="s">
        <v>399</v>
      </c>
      <c r="C60" s="119" t="s">
        <v>52</v>
      </c>
      <c r="D60" s="119" t="s">
        <v>45</v>
      </c>
      <c r="E60" s="122" t="s">
        <v>413</v>
      </c>
      <c r="F60" s="119">
        <v>3</v>
      </c>
      <c r="G60" s="119">
        <v>4</v>
      </c>
      <c r="H60" s="119">
        <v>4</v>
      </c>
      <c r="I60" s="119">
        <v>5</v>
      </c>
      <c r="J60" s="119">
        <v>3</v>
      </c>
      <c r="K60" s="119">
        <v>4</v>
      </c>
      <c r="L60" s="119">
        <v>3</v>
      </c>
      <c r="M60" s="119">
        <v>3</v>
      </c>
      <c r="N60" s="119">
        <v>3</v>
      </c>
      <c r="O60" s="119">
        <v>5</v>
      </c>
      <c r="P60" s="119">
        <v>4</v>
      </c>
      <c r="Q60" s="119">
        <v>4</v>
      </c>
      <c r="R60" s="119">
        <v>1</v>
      </c>
      <c r="S60" s="121"/>
      <c r="T60" s="121"/>
      <c r="U60" s="119">
        <f t="shared" si="2"/>
        <v>46</v>
      </c>
      <c r="V60" s="119"/>
      <c r="W60" s="119" t="s">
        <v>61</v>
      </c>
      <c r="X60" s="149">
        <v>3.54</v>
      </c>
      <c r="Y60" s="149">
        <v>3.69</v>
      </c>
    </row>
    <row r="61" spans="1:25" ht="18.75" customHeight="1">
      <c r="A61" s="117">
        <v>53</v>
      </c>
      <c r="B61" s="118" t="s">
        <v>116</v>
      </c>
      <c r="C61" s="119" t="s">
        <v>52</v>
      </c>
      <c r="D61" s="119" t="s">
        <v>45</v>
      </c>
      <c r="E61" s="122" t="s">
        <v>171</v>
      </c>
      <c r="F61" s="119">
        <v>3</v>
      </c>
      <c r="G61" s="119">
        <v>3</v>
      </c>
      <c r="H61" s="119">
        <v>4</v>
      </c>
      <c r="I61" s="119">
        <v>3</v>
      </c>
      <c r="J61" s="119">
        <v>4</v>
      </c>
      <c r="K61" s="119">
        <v>4</v>
      </c>
      <c r="L61" s="119">
        <v>3</v>
      </c>
      <c r="M61" s="119">
        <v>4</v>
      </c>
      <c r="N61" s="119">
        <v>4</v>
      </c>
      <c r="O61" s="119">
        <v>4</v>
      </c>
      <c r="P61" s="119">
        <v>4</v>
      </c>
      <c r="Q61" s="119">
        <v>4</v>
      </c>
      <c r="R61" s="119">
        <v>1</v>
      </c>
      <c r="S61" s="121"/>
      <c r="T61" s="121"/>
      <c r="U61" s="119">
        <f t="shared" si="2"/>
        <v>45</v>
      </c>
      <c r="V61" s="119"/>
      <c r="W61" s="119" t="s">
        <v>60</v>
      </c>
      <c r="X61" s="149">
        <v>4.21</v>
      </c>
      <c r="Y61" s="149">
        <v>3.93</v>
      </c>
    </row>
    <row r="62" spans="1:25" ht="18.75" customHeight="1">
      <c r="A62" s="117">
        <v>54</v>
      </c>
      <c r="B62" s="118" t="s">
        <v>412</v>
      </c>
      <c r="C62" s="119" t="s">
        <v>52</v>
      </c>
      <c r="D62" s="119" t="s">
        <v>45</v>
      </c>
      <c r="E62" s="122" t="s">
        <v>153</v>
      </c>
      <c r="F62" s="119">
        <v>2</v>
      </c>
      <c r="G62" s="119">
        <v>2</v>
      </c>
      <c r="H62" s="119">
        <v>3</v>
      </c>
      <c r="I62" s="119">
        <v>5</v>
      </c>
      <c r="J62" s="119">
        <v>4</v>
      </c>
      <c r="K62" s="119">
        <v>3</v>
      </c>
      <c r="L62" s="119">
        <v>3</v>
      </c>
      <c r="M62" s="119">
        <v>4</v>
      </c>
      <c r="N62" s="119">
        <v>4</v>
      </c>
      <c r="O62" s="119">
        <v>5</v>
      </c>
      <c r="P62" s="119">
        <v>5</v>
      </c>
      <c r="Q62" s="119">
        <v>4</v>
      </c>
      <c r="R62" s="119">
        <v>1</v>
      </c>
      <c r="S62" s="121"/>
      <c r="T62" s="121"/>
      <c r="U62" s="119">
        <f t="shared" si="2"/>
        <v>45</v>
      </c>
      <c r="V62" s="119"/>
      <c r="W62" s="119" t="s">
        <v>61</v>
      </c>
      <c r="X62" s="149">
        <v>4</v>
      </c>
      <c r="Y62" s="149">
        <v>3.4</v>
      </c>
    </row>
    <row r="63" spans="1:25" ht="18.75" customHeight="1">
      <c r="A63" s="117">
        <v>55</v>
      </c>
      <c r="B63" s="118" t="s">
        <v>369</v>
      </c>
      <c r="C63" s="119" t="s">
        <v>52</v>
      </c>
      <c r="D63" s="119" t="s">
        <v>45</v>
      </c>
      <c r="E63" s="122" t="s">
        <v>162</v>
      </c>
      <c r="F63" s="119">
        <v>3</v>
      </c>
      <c r="G63" s="119">
        <v>4</v>
      </c>
      <c r="H63" s="119">
        <v>3</v>
      </c>
      <c r="I63" s="119">
        <v>3</v>
      </c>
      <c r="J63" s="119">
        <v>4</v>
      </c>
      <c r="K63" s="119">
        <v>4</v>
      </c>
      <c r="L63" s="119">
        <v>3</v>
      </c>
      <c r="M63" s="119">
        <v>4</v>
      </c>
      <c r="N63" s="119">
        <v>4</v>
      </c>
      <c r="O63" s="119">
        <v>3</v>
      </c>
      <c r="P63" s="119">
        <v>5</v>
      </c>
      <c r="Q63" s="119">
        <v>4</v>
      </c>
      <c r="R63" s="119">
        <v>1</v>
      </c>
      <c r="S63" s="121"/>
      <c r="T63" s="121"/>
      <c r="U63" s="119">
        <f t="shared" si="2"/>
        <v>45</v>
      </c>
      <c r="V63" s="119"/>
      <c r="W63" s="119" t="s">
        <v>61</v>
      </c>
      <c r="X63" s="149">
        <v>3.93</v>
      </c>
      <c r="Y63" s="149">
        <v>3.73</v>
      </c>
    </row>
    <row r="64" spans="1:25" ht="18.75" customHeight="1">
      <c r="A64" s="117">
        <v>56</v>
      </c>
      <c r="B64" s="118" t="s">
        <v>293</v>
      </c>
      <c r="C64" s="119" t="s">
        <v>52</v>
      </c>
      <c r="D64" s="119" t="s">
        <v>45</v>
      </c>
      <c r="E64" s="122" t="s">
        <v>221</v>
      </c>
      <c r="F64" s="119">
        <v>3</v>
      </c>
      <c r="G64" s="119">
        <v>3</v>
      </c>
      <c r="H64" s="119">
        <v>3</v>
      </c>
      <c r="I64" s="119">
        <v>4</v>
      </c>
      <c r="J64" s="119">
        <v>5</v>
      </c>
      <c r="K64" s="119">
        <v>4</v>
      </c>
      <c r="L64" s="119">
        <v>3</v>
      </c>
      <c r="M64" s="119">
        <v>4</v>
      </c>
      <c r="N64" s="119">
        <v>3</v>
      </c>
      <c r="O64" s="119">
        <v>4</v>
      </c>
      <c r="P64" s="119">
        <v>4</v>
      </c>
      <c r="Q64" s="119">
        <v>4</v>
      </c>
      <c r="R64" s="119">
        <v>1</v>
      </c>
      <c r="S64" s="121"/>
      <c r="T64" s="121"/>
      <c r="U64" s="119">
        <f t="shared" si="2"/>
        <v>45</v>
      </c>
      <c r="V64" s="119"/>
      <c r="W64" s="119" t="s">
        <v>60</v>
      </c>
      <c r="X64" s="149">
        <v>3.86</v>
      </c>
      <c r="Y64" s="149">
        <v>3.71</v>
      </c>
    </row>
    <row r="65" spans="1:25" ht="18.75" customHeight="1">
      <c r="A65" s="117">
        <v>57</v>
      </c>
      <c r="B65" s="118" t="s">
        <v>210</v>
      </c>
      <c r="C65" s="119" t="s">
        <v>52</v>
      </c>
      <c r="D65" s="119" t="s">
        <v>45</v>
      </c>
      <c r="E65" s="122" t="s">
        <v>221</v>
      </c>
      <c r="F65" s="119">
        <v>3</v>
      </c>
      <c r="G65" s="119">
        <v>3</v>
      </c>
      <c r="H65" s="119">
        <v>4</v>
      </c>
      <c r="I65" s="119">
        <v>5</v>
      </c>
      <c r="J65" s="119">
        <v>4</v>
      </c>
      <c r="K65" s="119">
        <v>4</v>
      </c>
      <c r="L65" s="119">
        <v>3</v>
      </c>
      <c r="M65" s="119">
        <v>3</v>
      </c>
      <c r="N65" s="119">
        <v>3</v>
      </c>
      <c r="O65" s="119">
        <v>5</v>
      </c>
      <c r="P65" s="119">
        <v>4</v>
      </c>
      <c r="Q65" s="119">
        <v>4</v>
      </c>
      <c r="R65" s="119"/>
      <c r="S65" s="121"/>
      <c r="T65" s="121"/>
      <c r="U65" s="119">
        <f t="shared" si="2"/>
        <v>45</v>
      </c>
      <c r="V65" s="119"/>
      <c r="W65" s="119" t="s">
        <v>60</v>
      </c>
      <c r="X65" s="149">
        <v>3.79</v>
      </c>
      <c r="Y65" s="149">
        <v>3.64</v>
      </c>
    </row>
    <row r="66" spans="1:25" ht="18.75" customHeight="1">
      <c r="A66" s="117">
        <v>58</v>
      </c>
      <c r="B66" s="118" t="s">
        <v>209</v>
      </c>
      <c r="C66" s="119" t="s">
        <v>44</v>
      </c>
      <c r="D66" s="119" t="s">
        <v>45</v>
      </c>
      <c r="E66" s="122" t="s">
        <v>162</v>
      </c>
      <c r="F66" s="119">
        <v>3</v>
      </c>
      <c r="G66" s="119">
        <v>3</v>
      </c>
      <c r="H66" s="119">
        <v>2</v>
      </c>
      <c r="I66" s="119">
        <v>3</v>
      </c>
      <c r="J66" s="119">
        <v>4</v>
      </c>
      <c r="K66" s="119">
        <v>4</v>
      </c>
      <c r="L66" s="119">
        <v>3</v>
      </c>
      <c r="M66" s="119">
        <v>4</v>
      </c>
      <c r="N66" s="119">
        <v>3</v>
      </c>
      <c r="O66" s="119">
        <v>3</v>
      </c>
      <c r="P66" s="119">
        <v>4</v>
      </c>
      <c r="Q66" s="119">
        <v>4</v>
      </c>
      <c r="R66" s="119">
        <v>1</v>
      </c>
      <c r="S66" s="121"/>
      <c r="T66" s="121"/>
      <c r="U66" s="119">
        <v>45</v>
      </c>
      <c r="V66" s="119" t="s">
        <v>178</v>
      </c>
      <c r="W66" s="119" t="s">
        <v>61</v>
      </c>
      <c r="X66" s="149">
        <v>3.69</v>
      </c>
      <c r="Y66" s="149">
        <v>3.54</v>
      </c>
    </row>
    <row r="67" spans="1:25" ht="18.75" customHeight="1">
      <c r="A67" s="117">
        <v>59</v>
      </c>
      <c r="B67" s="118" t="s">
        <v>289</v>
      </c>
      <c r="C67" s="119" t="s">
        <v>52</v>
      </c>
      <c r="D67" s="119" t="s">
        <v>45</v>
      </c>
      <c r="E67" s="122" t="s">
        <v>415</v>
      </c>
      <c r="F67" s="119">
        <v>4</v>
      </c>
      <c r="G67" s="119">
        <v>3</v>
      </c>
      <c r="H67" s="119">
        <v>3</v>
      </c>
      <c r="I67" s="119">
        <v>4</v>
      </c>
      <c r="J67" s="119">
        <v>3</v>
      </c>
      <c r="K67" s="119">
        <v>4</v>
      </c>
      <c r="L67" s="119">
        <v>4</v>
      </c>
      <c r="M67" s="119">
        <v>3</v>
      </c>
      <c r="N67" s="119">
        <v>3</v>
      </c>
      <c r="O67" s="119">
        <v>4</v>
      </c>
      <c r="P67" s="119">
        <v>4</v>
      </c>
      <c r="Q67" s="119">
        <v>4</v>
      </c>
      <c r="R67" s="119">
        <v>1</v>
      </c>
      <c r="S67" s="121"/>
      <c r="T67" s="121"/>
      <c r="U67" s="119">
        <f aca="true" t="shared" si="3" ref="U67:U82">SUM(F67:T67)</f>
        <v>44</v>
      </c>
      <c r="V67" s="119"/>
      <c r="W67" s="119" t="s">
        <v>60</v>
      </c>
      <c r="X67" s="149">
        <v>4.27</v>
      </c>
      <c r="Y67" s="149">
        <v>4</v>
      </c>
    </row>
    <row r="68" spans="1:25" ht="18.75" customHeight="1">
      <c r="A68" s="117">
        <v>60</v>
      </c>
      <c r="B68" s="118" t="s">
        <v>97</v>
      </c>
      <c r="C68" s="119" t="s">
        <v>52</v>
      </c>
      <c r="D68" s="119" t="s">
        <v>45</v>
      </c>
      <c r="E68" s="122" t="s">
        <v>171</v>
      </c>
      <c r="F68" s="119">
        <v>3</v>
      </c>
      <c r="G68" s="119">
        <v>4</v>
      </c>
      <c r="H68" s="119">
        <v>4</v>
      </c>
      <c r="I68" s="119">
        <v>4</v>
      </c>
      <c r="J68" s="119">
        <v>3</v>
      </c>
      <c r="K68" s="119">
        <v>4</v>
      </c>
      <c r="L68" s="119">
        <v>3</v>
      </c>
      <c r="M68" s="119">
        <v>4</v>
      </c>
      <c r="N68" s="119">
        <v>3</v>
      </c>
      <c r="O68" s="119">
        <v>4</v>
      </c>
      <c r="P68" s="119">
        <v>4</v>
      </c>
      <c r="Q68" s="119">
        <v>4</v>
      </c>
      <c r="R68" s="119"/>
      <c r="S68" s="121"/>
      <c r="T68" s="121"/>
      <c r="U68" s="119">
        <f t="shared" si="3"/>
        <v>44</v>
      </c>
      <c r="V68" s="119"/>
      <c r="W68" s="119" t="s">
        <v>60</v>
      </c>
      <c r="X68" s="149">
        <v>4.08</v>
      </c>
      <c r="Y68" s="149">
        <v>4.15</v>
      </c>
    </row>
    <row r="69" spans="1:25" ht="18.75" customHeight="1">
      <c r="A69" s="117">
        <v>61</v>
      </c>
      <c r="B69" s="118" t="s">
        <v>267</v>
      </c>
      <c r="C69" s="119" t="s">
        <v>52</v>
      </c>
      <c r="D69" s="119" t="s">
        <v>45</v>
      </c>
      <c r="E69" s="122" t="s">
        <v>221</v>
      </c>
      <c r="F69" s="119">
        <v>3</v>
      </c>
      <c r="G69" s="119">
        <v>3</v>
      </c>
      <c r="H69" s="119">
        <v>4</v>
      </c>
      <c r="I69" s="119">
        <v>3</v>
      </c>
      <c r="J69" s="119">
        <v>3</v>
      </c>
      <c r="K69" s="119">
        <v>3</v>
      </c>
      <c r="L69" s="119">
        <v>4</v>
      </c>
      <c r="M69" s="119">
        <v>4</v>
      </c>
      <c r="N69" s="119">
        <v>5</v>
      </c>
      <c r="O69" s="119">
        <v>3</v>
      </c>
      <c r="P69" s="119">
        <v>5</v>
      </c>
      <c r="Q69" s="119">
        <v>4</v>
      </c>
      <c r="R69" s="119"/>
      <c r="S69" s="121"/>
      <c r="T69" s="121"/>
      <c r="U69" s="119">
        <f t="shared" si="3"/>
        <v>44</v>
      </c>
      <c r="V69" s="119"/>
      <c r="W69" s="119" t="s">
        <v>60</v>
      </c>
      <c r="X69" s="149">
        <v>3.93</v>
      </c>
      <c r="Y69" s="149">
        <v>3.2</v>
      </c>
    </row>
    <row r="70" spans="1:25" ht="18.75" customHeight="1">
      <c r="A70" s="117">
        <v>62</v>
      </c>
      <c r="B70" s="118" t="s">
        <v>261</v>
      </c>
      <c r="C70" s="119" t="s">
        <v>52</v>
      </c>
      <c r="D70" s="119" t="s">
        <v>45</v>
      </c>
      <c r="E70" s="122" t="s">
        <v>410</v>
      </c>
      <c r="F70" s="119">
        <v>4</v>
      </c>
      <c r="G70" s="119">
        <v>4</v>
      </c>
      <c r="H70" s="119">
        <v>3</v>
      </c>
      <c r="I70" s="119">
        <v>3</v>
      </c>
      <c r="J70" s="119">
        <v>4</v>
      </c>
      <c r="K70" s="119">
        <v>4</v>
      </c>
      <c r="L70" s="119">
        <v>3</v>
      </c>
      <c r="M70" s="119">
        <v>4</v>
      </c>
      <c r="N70" s="119">
        <v>4</v>
      </c>
      <c r="O70" s="119">
        <v>3</v>
      </c>
      <c r="P70" s="119">
        <v>4</v>
      </c>
      <c r="Q70" s="119">
        <v>4</v>
      </c>
      <c r="R70" s="119"/>
      <c r="S70" s="121"/>
      <c r="T70" s="121"/>
      <c r="U70" s="119">
        <f t="shared" si="3"/>
        <v>44</v>
      </c>
      <c r="V70" s="119"/>
      <c r="W70" s="119" t="s">
        <v>61</v>
      </c>
      <c r="X70" s="149">
        <v>3.86</v>
      </c>
      <c r="Y70" s="149">
        <v>4.21</v>
      </c>
    </row>
    <row r="71" spans="1:25" ht="18.75" customHeight="1">
      <c r="A71" s="117">
        <v>63</v>
      </c>
      <c r="B71" s="118" t="s">
        <v>115</v>
      </c>
      <c r="C71" s="119" t="s">
        <v>44</v>
      </c>
      <c r="D71" s="119" t="s">
        <v>45</v>
      </c>
      <c r="E71" s="122" t="s">
        <v>221</v>
      </c>
      <c r="F71" s="119">
        <v>3</v>
      </c>
      <c r="G71" s="119">
        <v>3</v>
      </c>
      <c r="H71" s="119">
        <v>3</v>
      </c>
      <c r="I71" s="119">
        <v>4</v>
      </c>
      <c r="J71" s="119">
        <v>4</v>
      </c>
      <c r="K71" s="119">
        <v>4</v>
      </c>
      <c r="L71" s="119">
        <v>3</v>
      </c>
      <c r="M71" s="119">
        <v>3</v>
      </c>
      <c r="N71" s="119">
        <v>3</v>
      </c>
      <c r="O71" s="119">
        <v>4</v>
      </c>
      <c r="P71" s="119">
        <v>5</v>
      </c>
      <c r="Q71" s="119">
        <v>4</v>
      </c>
      <c r="R71" s="119">
        <v>1</v>
      </c>
      <c r="S71" s="121"/>
      <c r="T71" s="121"/>
      <c r="U71" s="119">
        <f t="shared" si="3"/>
        <v>44</v>
      </c>
      <c r="V71" s="119"/>
      <c r="W71" s="119" t="s">
        <v>60</v>
      </c>
      <c r="X71" s="149">
        <v>3.85</v>
      </c>
      <c r="Y71" s="149">
        <v>3.69</v>
      </c>
    </row>
    <row r="72" spans="1:25" ht="18.75" customHeight="1">
      <c r="A72" s="117">
        <v>64</v>
      </c>
      <c r="B72" s="118" t="s">
        <v>373</v>
      </c>
      <c r="C72" s="119" t="s">
        <v>52</v>
      </c>
      <c r="D72" s="119" t="s">
        <v>45</v>
      </c>
      <c r="E72" s="122" t="s">
        <v>154</v>
      </c>
      <c r="F72" s="119">
        <v>4</v>
      </c>
      <c r="G72" s="119">
        <v>3</v>
      </c>
      <c r="H72" s="119">
        <v>3</v>
      </c>
      <c r="I72" s="119">
        <v>4</v>
      </c>
      <c r="J72" s="119">
        <v>3</v>
      </c>
      <c r="K72" s="119">
        <v>4</v>
      </c>
      <c r="L72" s="119">
        <v>3</v>
      </c>
      <c r="M72" s="119">
        <v>3</v>
      </c>
      <c r="N72" s="119">
        <v>3</v>
      </c>
      <c r="O72" s="119">
        <v>5</v>
      </c>
      <c r="P72" s="119">
        <v>4</v>
      </c>
      <c r="Q72" s="119">
        <v>4</v>
      </c>
      <c r="R72" s="119">
        <v>1</v>
      </c>
      <c r="S72" s="121"/>
      <c r="T72" s="121"/>
      <c r="U72" s="119">
        <f t="shared" si="3"/>
        <v>44</v>
      </c>
      <c r="V72" s="119"/>
      <c r="W72" s="119" t="s">
        <v>60</v>
      </c>
      <c r="X72" s="149">
        <v>3.8</v>
      </c>
      <c r="Y72" s="149">
        <v>3.53</v>
      </c>
    </row>
    <row r="73" spans="1:25" ht="18.75" customHeight="1">
      <c r="A73" s="117">
        <v>65</v>
      </c>
      <c r="B73" s="118" t="s">
        <v>189</v>
      </c>
      <c r="C73" s="119" t="s">
        <v>52</v>
      </c>
      <c r="D73" s="119" t="s">
        <v>45</v>
      </c>
      <c r="E73" s="122" t="s">
        <v>154</v>
      </c>
      <c r="F73" s="119">
        <v>3</v>
      </c>
      <c r="G73" s="119">
        <v>3</v>
      </c>
      <c r="H73" s="119">
        <v>3</v>
      </c>
      <c r="I73" s="119">
        <v>3</v>
      </c>
      <c r="J73" s="119">
        <v>5</v>
      </c>
      <c r="K73" s="119">
        <v>4</v>
      </c>
      <c r="L73" s="119">
        <v>3</v>
      </c>
      <c r="M73" s="119">
        <v>4</v>
      </c>
      <c r="N73" s="119">
        <v>3</v>
      </c>
      <c r="O73" s="119">
        <v>3</v>
      </c>
      <c r="P73" s="119">
        <v>5</v>
      </c>
      <c r="Q73" s="119">
        <v>4</v>
      </c>
      <c r="R73" s="119">
        <v>1</v>
      </c>
      <c r="S73" s="121"/>
      <c r="T73" s="121"/>
      <c r="U73" s="119">
        <f t="shared" si="3"/>
        <v>44</v>
      </c>
      <c r="V73" s="119"/>
      <c r="W73" s="119" t="s">
        <v>60</v>
      </c>
      <c r="X73" s="149">
        <v>3.77</v>
      </c>
      <c r="Y73" s="149">
        <v>3.69</v>
      </c>
    </row>
    <row r="74" spans="1:25" ht="18.75" customHeight="1">
      <c r="A74" s="117">
        <v>66</v>
      </c>
      <c r="B74" s="118" t="s">
        <v>371</v>
      </c>
      <c r="C74" s="119" t="s">
        <v>52</v>
      </c>
      <c r="D74" s="119" t="s">
        <v>45</v>
      </c>
      <c r="E74" s="122" t="s">
        <v>221</v>
      </c>
      <c r="F74" s="119">
        <v>4</v>
      </c>
      <c r="G74" s="119">
        <v>3</v>
      </c>
      <c r="H74" s="119">
        <v>3</v>
      </c>
      <c r="I74" s="119">
        <v>4</v>
      </c>
      <c r="J74" s="119">
        <v>4</v>
      </c>
      <c r="K74" s="119">
        <v>4</v>
      </c>
      <c r="L74" s="119">
        <v>4</v>
      </c>
      <c r="M74" s="119">
        <v>3</v>
      </c>
      <c r="N74" s="119">
        <v>2</v>
      </c>
      <c r="O74" s="119">
        <v>4</v>
      </c>
      <c r="P74" s="119">
        <v>4</v>
      </c>
      <c r="Q74" s="119">
        <v>4</v>
      </c>
      <c r="R74" s="119">
        <v>1</v>
      </c>
      <c r="S74" s="121"/>
      <c r="T74" s="121"/>
      <c r="U74" s="119">
        <f t="shared" si="3"/>
        <v>44</v>
      </c>
      <c r="V74" s="119"/>
      <c r="W74" s="119" t="s">
        <v>60</v>
      </c>
      <c r="X74" s="149">
        <v>3.71</v>
      </c>
      <c r="Y74" s="149">
        <v>3.71</v>
      </c>
    </row>
    <row r="75" spans="1:25" ht="18.75" customHeight="1">
      <c r="A75" s="117">
        <v>67</v>
      </c>
      <c r="B75" s="118" t="s">
        <v>271</v>
      </c>
      <c r="C75" s="119" t="s">
        <v>52</v>
      </c>
      <c r="D75" s="119" t="s">
        <v>45</v>
      </c>
      <c r="E75" s="122" t="s">
        <v>166</v>
      </c>
      <c r="F75" s="119">
        <v>4</v>
      </c>
      <c r="G75" s="119">
        <v>4</v>
      </c>
      <c r="H75" s="119">
        <v>3</v>
      </c>
      <c r="I75" s="119">
        <v>4</v>
      </c>
      <c r="J75" s="119">
        <v>4</v>
      </c>
      <c r="K75" s="119">
        <v>4</v>
      </c>
      <c r="L75" s="119">
        <v>4</v>
      </c>
      <c r="M75" s="119">
        <v>4</v>
      </c>
      <c r="N75" s="119">
        <v>2</v>
      </c>
      <c r="O75" s="119">
        <v>4</v>
      </c>
      <c r="P75" s="119">
        <v>3</v>
      </c>
      <c r="Q75" s="119">
        <v>4</v>
      </c>
      <c r="R75" s="119"/>
      <c r="S75" s="121"/>
      <c r="T75" s="121"/>
      <c r="U75" s="119">
        <f t="shared" si="3"/>
        <v>44</v>
      </c>
      <c r="V75" s="119"/>
      <c r="W75" s="119" t="s">
        <v>61</v>
      </c>
      <c r="X75" s="149">
        <v>3.64</v>
      </c>
      <c r="Y75" s="149">
        <v>4.59</v>
      </c>
    </row>
    <row r="76" spans="1:25" ht="18.75" customHeight="1">
      <c r="A76" s="117">
        <v>68</v>
      </c>
      <c r="B76" s="118" t="s">
        <v>180</v>
      </c>
      <c r="C76" s="119" t="s">
        <v>52</v>
      </c>
      <c r="D76" s="119" t="s">
        <v>45</v>
      </c>
      <c r="E76" s="122" t="s">
        <v>154</v>
      </c>
      <c r="F76" s="119">
        <v>4</v>
      </c>
      <c r="G76" s="119">
        <v>3</v>
      </c>
      <c r="H76" s="119">
        <v>3</v>
      </c>
      <c r="I76" s="119">
        <v>5</v>
      </c>
      <c r="J76" s="119">
        <v>3</v>
      </c>
      <c r="K76" s="119">
        <v>4</v>
      </c>
      <c r="L76" s="119">
        <v>3</v>
      </c>
      <c r="M76" s="119">
        <v>3</v>
      </c>
      <c r="N76" s="119">
        <v>3</v>
      </c>
      <c r="O76" s="119">
        <v>4</v>
      </c>
      <c r="P76" s="119">
        <v>4</v>
      </c>
      <c r="Q76" s="119">
        <v>4</v>
      </c>
      <c r="R76" s="119">
        <v>1</v>
      </c>
      <c r="S76" s="121"/>
      <c r="T76" s="121"/>
      <c r="U76" s="119">
        <f t="shared" si="3"/>
        <v>44</v>
      </c>
      <c r="V76" s="119"/>
      <c r="W76" s="119" t="s">
        <v>60</v>
      </c>
      <c r="X76" s="149">
        <v>3.62</v>
      </c>
      <c r="Y76" s="149">
        <v>4</v>
      </c>
    </row>
    <row r="77" spans="1:25" ht="18.75" customHeight="1">
      <c r="A77" s="117">
        <v>69</v>
      </c>
      <c r="B77" s="118" t="s">
        <v>248</v>
      </c>
      <c r="C77" s="119" t="s">
        <v>52</v>
      </c>
      <c r="D77" s="119" t="s">
        <v>45</v>
      </c>
      <c r="E77" s="122" t="s">
        <v>221</v>
      </c>
      <c r="F77" s="119">
        <v>3</v>
      </c>
      <c r="G77" s="119">
        <v>3</v>
      </c>
      <c r="H77" s="119">
        <v>3</v>
      </c>
      <c r="I77" s="119">
        <v>5</v>
      </c>
      <c r="J77" s="119">
        <v>5</v>
      </c>
      <c r="K77" s="119">
        <v>4</v>
      </c>
      <c r="L77" s="119">
        <v>2</v>
      </c>
      <c r="M77" s="119">
        <v>3</v>
      </c>
      <c r="N77" s="119">
        <v>2</v>
      </c>
      <c r="O77" s="119">
        <v>5</v>
      </c>
      <c r="P77" s="119">
        <v>4</v>
      </c>
      <c r="Q77" s="119">
        <v>4</v>
      </c>
      <c r="R77" s="119">
        <v>1</v>
      </c>
      <c r="S77" s="121"/>
      <c r="T77" s="121"/>
      <c r="U77" s="119">
        <f t="shared" si="3"/>
        <v>44</v>
      </c>
      <c r="V77" s="119"/>
      <c r="W77" s="119" t="s">
        <v>60</v>
      </c>
      <c r="X77" s="149">
        <v>3.57</v>
      </c>
      <c r="Y77" s="149">
        <v>4</v>
      </c>
    </row>
    <row r="78" spans="1:25" ht="18.75" customHeight="1">
      <c r="A78" s="117">
        <v>70</v>
      </c>
      <c r="B78" s="118" t="s">
        <v>202</v>
      </c>
      <c r="C78" s="119" t="s">
        <v>52</v>
      </c>
      <c r="D78" s="119" t="s">
        <v>45</v>
      </c>
      <c r="E78" s="122" t="s">
        <v>155</v>
      </c>
      <c r="F78" s="119">
        <v>3</v>
      </c>
      <c r="G78" s="119">
        <v>4</v>
      </c>
      <c r="H78" s="119">
        <v>4</v>
      </c>
      <c r="I78" s="119">
        <v>2</v>
      </c>
      <c r="J78" s="119">
        <v>5</v>
      </c>
      <c r="K78" s="119">
        <v>4</v>
      </c>
      <c r="L78" s="119">
        <v>3</v>
      </c>
      <c r="M78" s="119">
        <v>3</v>
      </c>
      <c r="N78" s="119">
        <v>3</v>
      </c>
      <c r="O78" s="119">
        <v>2</v>
      </c>
      <c r="P78" s="119">
        <v>5</v>
      </c>
      <c r="Q78" s="119">
        <v>4</v>
      </c>
      <c r="R78" s="119">
        <v>1</v>
      </c>
      <c r="S78" s="121"/>
      <c r="T78" s="121"/>
      <c r="U78" s="119">
        <f t="shared" si="3"/>
        <v>43</v>
      </c>
      <c r="V78" s="119"/>
      <c r="W78" s="119" t="s">
        <v>60</v>
      </c>
      <c r="X78" s="149">
        <v>4</v>
      </c>
      <c r="Y78" s="149">
        <v>4</v>
      </c>
    </row>
    <row r="79" spans="1:25" ht="18.75" customHeight="1">
      <c r="A79" s="117">
        <v>71</v>
      </c>
      <c r="B79" s="118" t="s">
        <v>212</v>
      </c>
      <c r="C79" s="119" t="s">
        <v>52</v>
      </c>
      <c r="D79" s="119" t="s">
        <v>45</v>
      </c>
      <c r="E79" s="122" t="s">
        <v>222</v>
      </c>
      <c r="F79" s="119">
        <v>3</v>
      </c>
      <c r="G79" s="119">
        <v>3</v>
      </c>
      <c r="H79" s="119">
        <v>3</v>
      </c>
      <c r="I79" s="119">
        <v>4</v>
      </c>
      <c r="J79" s="119">
        <v>4</v>
      </c>
      <c r="K79" s="119">
        <v>4</v>
      </c>
      <c r="L79" s="119">
        <v>3</v>
      </c>
      <c r="M79" s="119">
        <v>3</v>
      </c>
      <c r="N79" s="119">
        <v>3</v>
      </c>
      <c r="O79" s="119">
        <v>5</v>
      </c>
      <c r="P79" s="119">
        <v>4</v>
      </c>
      <c r="Q79" s="119">
        <v>4</v>
      </c>
      <c r="R79" s="119"/>
      <c r="S79" s="121"/>
      <c r="T79" s="121"/>
      <c r="U79" s="119">
        <f t="shared" si="3"/>
        <v>43</v>
      </c>
      <c r="V79" s="119"/>
      <c r="W79" s="119" t="s">
        <v>60</v>
      </c>
      <c r="X79" s="149">
        <v>3.86</v>
      </c>
      <c r="Y79" s="149">
        <v>3.79</v>
      </c>
    </row>
    <row r="80" spans="1:25" ht="18.75" customHeight="1">
      <c r="A80" s="117">
        <v>72</v>
      </c>
      <c r="B80" s="118" t="s">
        <v>409</v>
      </c>
      <c r="C80" s="119" t="s">
        <v>52</v>
      </c>
      <c r="D80" s="119" t="s">
        <v>45</v>
      </c>
      <c r="E80" s="122" t="s">
        <v>411</v>
      </c>
      <c r="F80" s="119">
        <v>2</v>
      </c>
      <c r="G80" s="119">
        <v>3</v>
      </c>
      <c r="H80" s="119">
        <v>3</v>
      </c>
      <c r="I80" s="119">
        <v>2</v>
      </c>
      <c r="J80" s="119">
        <v>5</v>
      </c>
      <c r="K80" s="119">
        <v>4</v>
      </c>
      <c r="L80" s="119">
        <v>3</v>
      </c>
      <c r="M80" s="119">
        <v>2</v>
      </c>
      <c r="N80" s="119">
        <v>5</v>
      </c>
      <c r="O80" s="119">
        <v>3</v>
      </c>
      <c r="P80" s="119">
        <v>5</v>
      </c>
      <c r="Q80" s="119">
        <v>4</v>
      </c>
      <c r="R80" s="119">
        <v>1</v>
      </c>
      <c r="S80" s="121">
        <v>1</v>
      </c>
      <c r="T80" s="121"/>
      <c r="U80" s="119">
        <f t="shared" si="3"/>
        <v>43</v>
      </c>
      <c r="V80" s="119"/>
      <c r="W80" s="119" t="s">
        <v>61</v>
      </c>
      <c r="X80" s="149">
        <v>3.86</v>
      </c>
      <c r="Y80" s="149">
        <v>3.71</v>
      </c>
    </row>
    <row r="81" spans="1:25" ht="18.75" customHeight="1">
      <c r="A81" s="117">
        <v>73</v>
      </c>
      <c r="B81" s="118" t="s">
        <v>219</v>
      </c>
      <c r="C81" s="119" t="s">
        <v>52</v>
      </c>
      <c r="D81" s="119" t="s">
        <v>45</v>
      </c>
      <c r="E81" s="122" t="s">
        <v>166</v>
      </c>
      <c r="F81" s="119">
        <v>3</v>
      </c>
      <c r="G81" s="119">
        <v>4</v>
      </c>
      <c r="H81" s="119">
        <v>4</v>
      </c>
      <c r="I81" s="119">
        <v>4</v>
      </c>
      <c r="J81" s="119">
        <v>3</v>
      </c>
      <c r="K81" s="119">
        <v>4</v>
      </c>
      <c r="L81" s="119">
        <v>3</v>
      </c>
      <c r="M81" s="119">
        <v>3</v>
      </c>
      <c r="N81" s="119">
        <v>3</v>
      </c>
      <c r="O81" s="119">
        <v>5</v>
      </c>
      <c r="P81" s="119">
        <v>3</v>
      </c>
      <c r="Q81" s="119">
        <v>4</v>
      </c>
      <c r="R81" s="119"/>
      <c r="S81" s="121"/>
      <c r="T81" s="121"/>
      <c r="U81" s="119">
        <f t="shared" si="3"/>
        <v>43</v>
      </c>
      <c r="V81" s="119"/>
      <c r="W81" s="119" t="s">
        <v>61</v>
      </c>
      <c r="X81" s="149">
        <v>3.8</v>
      </c>
      <c r="Y81" s="149">
        <v>3.93</v>
      </c>
    </row>
    <row r="82" spans="1:25" ht="18.75" customHeight="1">
      <c r="A82" s="117">
        <v>74</v>
      </c>
      <c r="B82" s="118" t="s">
        <v>161</v>
      </c>
      <c r="C82" s="119" t="s">
        <v>52</v>
      </c>
      <c r="D82" s="119" t="s">
        <v>45</v>
      </c>
      <c r="E82" s="122" t="s">
        <v>162</v>
      </c>
      <c r="F82" s="119">
        <v>3</v>
      </c>
      <c r="G82" s="119">
        <v>4</v>
      </c>
      <c r="H82" s="119">
        <v>3</v>
      </c>
      <c r="I82" s="119">
        <v>2</v>
      </c>
      <c r="J82" s="119">
        <v>5</v>
      </c>
      <c r="K82" s="119">
        <v>4</v>
      </c>
      <c r="L82" s="119">
        <v>3</v>
      </c>
      <c r="M82" s="119">
        <v>3</v>
      </c>
      <c r="N82" s="119">
        <v>4</v>
      </c>
      <c r="O82" s="119">
        <v>2</v>
      </c>
      <c r="P82" s="119">
        <v>5</v>
      </c>
      <c r="Q82" s="119">
        <v>4</v>
      </c>
      <c r="R82" s="119">
        <v>1</v>
      </c>
      <c r="S82" s="121"/>
      <c r="T82" s="121"/>
      <c r="U82" s="119">
        <f t="shared" si="3"/>
        <v>43</v>
      </c>
      <c r="V82" s="119"/>
      <c r="W82" s="119" t="s">
        <v>60</v>
      </c>
      <c r="X82" s="149">
        <v>3.69</v>
      </c>
      <c r="Y82" s="149">
        <v>3.54</v>
      </c>
    </row>
    <row r="83" spans="1:25" ht="18.75" customHeight="1">
      <c r="A83" s="117">
        <v>75</v>
      </c>
      <c r="B83" s="118" t="s">
        <v>193</v>
      </c>
      <c r="C83" s="119" t="s">
        <v>52</v>
      </c>
      <c r="D83" s="119" t="s">
        <v>45</v>
      </c>
      <c r="E83" s="122" t="s">
        <v>166</v>
      </c>
      <c r="F83" s="119">
        <v>3</v>
      </c>
      <c r="G83" s="119">
        <v>3</v>
      </c>
      <c r="H83" s="119">
        <v>2</v>
      </c>
      <c r="I83" s="119">
        <v>5</v>
      </c>
      <c r="J83" s="119">
        <v>4</v>
      </c>
      <c r="K83" s="119">
        <v>4</v>
      </c>
      <c r="L83" s="119">
        <v>3</v>
      </c>
      <c r="M83" s="119">
        <v>2</v>
      </c>
      <c r="N83" s="119">
        <v>2</v>
      </c>
      <c r="O83" s="119">
        <v>5</v>
      </c>
      <c r="P83" s="119">
        <v>4</v>
      </c>
      <c r="Q83" s="119">
        <v>4</v>
      </c>
      <c r="R83" s="119">
        <v>1</v>
      </c>
      <c r="S83" s="121"/>
      <c r="T83" s="121">
        <v>1</v>
      </c>
      <c r="U83" s="119">
        <v>43</v>
      </c>
      <c r="V83" s="119"/>
      <c r="W83" s="119" t="s">
        <v>60</v>
      </c>
      <c r="X83" s="149">
        <v>3.64</v>
      </c>
      <c r="Y83" s="149">
        <v>3.71</v>
      </c>
    </row>
    <row r="84" spans="1:25" ht="18.75" customHeight="1">
      <c r="A84" s="117">
        <v>76</v>
      </c>
      <c r="B84" s="118" t="s">
        <v>220</v>
      </c>
      <c r="C84" s="119" t="s">
        <v>52</v>
      </c>
      <c r="D84" s="119" t="s">
        <v>45</v>
      </c>
      <c r="E84" s="122" t="s">
        <v>221</v>
      </c>
      <c r="F84" s="119">
        <v>4</v>
      </c>
      <c r="G84" s="119">
        <v>3</v>
      </c>
      <c r="H84" s="119">
        <v>4</v>
      </c>
      <c r="I84" s="119">
        <v>4</v>
      </c>
      <c r="J84" s="119">
        <v>4</v>
      </c>
      <c r="K84" s="119">
        <v>4</v>
      </c>
      <c r="L84" s="119">
        <v>3</v>
      </c>
      <c r="M84" s="119">
        <v>2</v>
      </c>
      <c r="N84" s="119">
        <v>3</v>
      </c>
      <c r="O84" s="119">
        <v>3</v>
      </c>
      <c r="P84" s="119">
        <v>4</v>
      </c>
      <c r="Q84" s="119">
        <v>4</v>
      </c>
      <c r="R84" s="119">
        <v>1</v>
      </c>
      <c r="S84" s="121"/>
      <c r="T84" s="121"/>
      <c r="U84" s="119">
        <f>SUM(F84:T84)</f>
        <v>43</v>
      </c>
      <c r="V84" s="119"/>
      <c r="W84" s="119" t="s">
        <v>60</v>
      </c>
      <c r="X84" s="149">
        <v>3.62</v>
      </c>
      <c r="Y84" s="149">
        <v>3.62</v>
      </c>
    </row>
    <row r="85" spans="1:25" ht="18.75" customHeight="1">
      <c r="A85" s="117">
        <v>77</v>
      </c>
      <c r="B85" s="118" t="s">
        <v>156</v>
      </c>
      <c r="C85" s="119" t="s">
        <v>52</v>
      </c>
      <c r="D85" s="119" t="s">
        <v>45</v>
      </c>
      <c r="E85" s="122" t="s">
        <v>154</v>
      </c>
      <c r="F85" s="119">
        <v>3</v>
      </c>
      <c r="G85" s="119">
        <v>3</v>
      </c>
      <c r="H85" s="119">
        <v>3</v>
      </c>
      <c r="I85" s="119">
        <v>2</v>
      </c>
      <c r="J85" s="119">
        <v>4</v>
      </c>
      <c r="K85" s="119">
        <v>4</v>
      </c>
      <c r="L85" s="119">
        <v>3</v>
      </c>
      <c r="M85" s="119">
        <v>3</v>
      </c>
      <c r="N85" s="119">
        <v>3</v>
      </c>
      <c r="O85" s="119">
        <v>5</v>
      </c>
      <c r="P85" s="119">
        <v>5</v>
      </c>
      <c r="Q85" s="119">
        <v>4</v>
      </c>
      <c r="R85" s="119">
        <v>1</v>
      </c>
      <c r="S85" s="121"/>
      <c r="T85" s="121"/>
      <c r="U85" s="119">
        <f>SUM(F85:T85)</f>
        <v>43</v>
      </c>
      <c r="V85" s="119"/>
      <c r="W85" s="119" t="s">
        <v>61</v>
      </c>
      <c r="X85" s="149">
        <v>3.54</v>
      </c>
      <c r="Y85" s="149">
        <v>3.69</v>
      </c>
    </row>
    <row r="86" spans="1:25" ht="18.75" customHeight="1">
      <c r="A86" s="117">
        <v>78</v>
      </c>
      <c r="B86" s="118" t="s">
        <v>406</v>
      </c>
      <c r="C86" s="119" t="s">
        <v>52</v>
      </c>
      <c r="D86" s="119" t="s">
        <v>45</v>
      </c>
      <c r="E86" s="120" t="s">
        <v>221</v>
      </c>
      <c r="F86" s="119">
        <v>3</v>
      </c>
      <c r="G86" s="119">
        <v>4</v>
      </c>
      <c r="H86" s="119">
        <v>4</v>
      </c>
      <c r="I86" s="119">
        <v>3</v>
      </c>
      <c r="J86" s="119">
        <v>5</v>
      </c>
      <c r="K86" s="119">
        <v>4</v>
      </c>
      <c r="L86" s="119">
        <v>2</v>
      </c>
      <c r="M86" s="119">
        <v>2</v>
      </c>
      <c r="N86" s="119">
        <v>4</v>
      </c>
      <c r="O86" s="119">
        <v>4</v>
      </c>
      <c r="P86" s="119">
        <v>4</v>
      </c>
      <c r="Q86" s="119">
        <v>4</v>
      </c>
      <c r="R86" s="119"/>
      <c r="S86" s="121"/>
      <c r="T86" s="119"/>
      <c r="U86" s="119">
        <f>SUM(F86:T86)</f>
        <v>43</v>
      </c>
      <c r="V86" s="119"/>
      <c r="W86" s="124" t="s">
        <v>60</v>
      </c>
      <c r="X86" s="149">
        <v>3.53</v>
      </c>
      <c r="Y86" s="149">
        <v>3.87</v>
      </c>
    </row>
    <row r="87" spans="1:25" ht="18.75" customHeight="1">
      <c r="A87" s="117">
        <v>79</v>
      </c>
      <c r="B87" s="118" t="s">
        <v>217</v>
      </c>
      <c r="C87" s="119" t="s">
        <v>52</v>
      </c>
      <c r="D87" s="119" t="s">
        <v>45</v>
      </c>
      <c r="E87" s="122" t="s">
        <v>153</v>
      </c>
      <c r="F87" s="119">
        <v>2</v>
      </c>
      <c r="G87" s="119">
        <v>4</v>
      </c>
      <c r="H87" s="119">
        <v>3</v>
      </c>
      <c r="I87" s="119">
        <v>3</v>
      </c>
      <c r="J87" s="119">
        <v>4</v>
      </c>
      <c r="K87" s="119">
        <v>3</v>
      </c>
      <c r="L87" s="119">
        <v>3</v>
      </c>
      <c r="M87" s="119">
        <v>4</v>
      </c>
      <c r="N87" s="119">
        <v>4</v>
      </c>
      <c r="O87" s="119">
        <v>3</v>
      </c>
      <c r="P87" s="119">
        <v>4</v>
      </c>
      <c r="Q87" s="119">
        <v>4</v>
      </c>
      <c r="R87" s="119">
        <v>1</v>
      </c>
      <c r="S87" s="121"/>
      <c r="T87" s="121"/>
      <c r="U87" s="119">
        <f>SUM(F87:T87)</f>
        <v>42</v>
      </c>
      <c r="V87" s="119"/>
      <c r="W87" s="119" t="s">
        <v>60</v>
      </c>
      <c r="X87" s="149">
        <v>3.93</v>
      </c>
      <c r="Y87" s="149">
        <v>3.43</v>
      </c>
    </row>
    <row r="88" spans="1:25" ht="18.75" customHeight="1">
      <c r="A88" s="117">
        <v>80</v>
      </c>
      <c r="B88" s="118" t="s">
        <v>268</v>
      </c>
      <c r="C88" s="119" t="s">
        <v>52</v>
      </c>
      <c r="D88" s="119" t="s">
        <v>45</v>
      </c>
      <c r="E88" s="122" t="s">
        <v>153</v>
      </c>
      <c r="F88" s="119">
        <v>3</v>
      </c>
      <c r="G88" s="119">
        <v>3</v>
      </c>
      <c r="H88" s="119">
        <v>3</v>
      </c>
      <c r="I88" s="119">
        <v>3</v>
      </c>
      <c r="J88" s="119">
        <v>4</v>
      </c>
      <c r="K88" s="119">
        <v>4</v>
      </c>
      <c r="L88" s="119">
        <v>3</v>
      </c>
      <c r="M88" s="119">
        <v>4</v>
      </c>
      <c r="N88" s="119">
        <v>4</v>
      </c>
      <c r="O88" s="119">
        <v>2</v>
      </c>
      <c r="P88" s="119">
        <v>4</v>
      </c>
      <c r="Q88" s="119">
        <v>4</v>
      </c>
      <c r="R88" s="119">
        <v>1</v>
      </c>
      <c r="S88" s="121"/>
      <c r="T88" s="121"/>
      <c r="U88" s="119">
        <f>SUM(F88:T88)</f>
        <v>42</v>
      </c>
      <c r="V88" s="119"/>
      <c r="W88" s="119" t="s">
        <v>60</v>
      </c>
      <c r="X88" s="149">
        <v>3.79</v>
      </c>
      <c r="Y88" s="149">
        <v>3.64</v>
      </c>
    </row>
    <row r="89" spans="1:25" ht="18.75" customHeight="1">
      <c r="A89" s="117">
        <v>81</v>
      </c>
      <c r="B89" s="118" t="s">
        <v>124</v>
      </c>
      <c r="C89" s="119" t="s">
        <v>44</v>
      </c>
      <c r="D89" s="119" t="s">
        <v>45</v>
      </c>
      <c r="E89" s="122" t="s">
        <v>162</v>
      </c>
      <c r="F89" s="119">
        <v>3</v>
      </c>
      <c r="G89" s="119">
        <v>2</v>
      </c>
      <c r="H89" s="119">
        <v>2</v>
      </c>
      <c r="I89" s="119">
        <v>2</v>
      </c>
      <c r="J89" s="119">
        <v>5</v>
      </c>
      <c r="K89" s="119">
        <v>3</v>
      </c>
      <c r="L89" s="119">
        <v>3</v>
      </c>
      <c r="M89" s="119">
        <v>3</v>
      </c>
      <c r="N89" s="119">
        <v>3</v>
      </c>
      <c r="O89" s="119">
        <v>2</v>
      </c>
      <c r="P89" s="119">
        <v>5</v>
      </c>
      <c r="Q89" s="119">
        <v>4</v>
      </c>
      <c r="R89" s="119">
        <v>1</v>
      </c>
      <c r="S89" s="121"/>
      <c r="T89" s="121"/>
      <c r="U89" s="119">
        <v>42</v>
      </c>
      <c r="V89" s="119" t="s">
        <v>178</v>
      </c>
      <c r="W89" s="119" t="s">
        <v>60</v>
      </c>
      <c r="X89" s="149">
        <v>3.54</v>
      </c>
      <c r="Y89" s="149">
        <v>3.23</v>
      </c>
    </row>
    <row r="90" spans="1:25" ht="18.75" customHeight="1">
      <c r="A90" s="117">
        <v>82</v>
      </c>
      <c r="B90" s="118" t="s">
        <v>101</v>
      </c>
      <c r="C90" s="119" t="s">
        <v>52</v>
      </c>
      <c r="D90" s="119" t="s">
        <v>45</v>
      </c>
      <c r="E90" s="122" t="s">
        <v>160</v>
      </c>
      <c r="F90" s="119">
        <v>3</v>
      </c>
      <c r="G90" s="119">
        <v>3</v>
      </c>
      <c r="H90" s="119">
        <v>3</v>
      </c>
      <c r="I90" s="119">
        <v>3</v>
      </c>
      <c r="J90" s="119">
        <v>4</v>
      </c>
      <c r="K90" s="119">
        <v>4</v>
      </c>
      <c r="L90" s="119">
        <v>3</v>
      </c>
      <c r="M90" s="119">
        <v>4</v>
      </c>
      <c r="N90" s="119">
        <v>3</v>
      </c>
      <c r="O90" s="119">
        <v>3</v>
      </c>
      <c r="P90" s="119">
        <v>4</v>
      </c>
      <c r="Q90" s="119">
        <v>4</v>
      </c>
      <c r="R90" s="119">
        <v>1</v>
      </c>
      <c r="S90" s="121"/>
      <c r="T90" s="121"/>
      <c r="U90" s="119">
        <f aca="true" t="shared" si="4" ref="U90:U100">SUM(F90:T90)</f>
        <v>42</v>
      </c>
      <c r="V90" s="119"/>
      <c r="W90" s="119" t="s">
        <v>61</v>
      </c>
      <c r="X90" s="149">
        <v>3.53</v>
      </c>
      <c r="Y90" s="149">
        <v>3.79</v>
      </c>
    </row>
    <row r="91" spans="1:25" ht="18.75" customHeight="1">
      <c r="A91" s="117">
        <v>83</v>
      </c>
      <c r="B91" s="118" t="s">
        <v>177</v>
      </c>
      <c r="C91" s="119" t="s">
        <v>52</v>
      </c>
      <c r="D91" s="119" t="s">
        <v>45</v>
      </c>
      <c r="E91" s="122" t="s">
        <v>154</v>
      </c>
      <c r="F91" s="119">
        <v>3</v>
      </c>
      <c r="G91" s="119">
        <v>3</v>
      </c>
      <c r="H91" s="119">
        <v>2</v>
      </c>
      <c r="I91" s="119">
        <v>2</v>
      </c>
      <c r="J91" s="119">
        <v>5</v>
      </c>
      <c r="K91" s="119">
        <v>4</v>
      </c>
      <c r="L91" s="119">
        <v>3</v>
      </c>
      <c r="M91" s="119">
        <v>3</v>
      </c>
      <c r="N91" s="119">
        <v>4</v>
      </c>
      <c r="O91" s="119">
        <v>2</v>
      </c>
      <c r="P91" s="119">
        <v>5</v>
      </c>
      <c r="Q91" s="119">
        <v>4</v>
      </c>
      <c r="R91" s="119">
        <v>1</v>
      </c>
      <c r="S91" s="121"/>
      <c r="T91" s="121"/>
      <c r="U91" s="119">
        <f t="shared" si="4"/>
        <v>41</v>
      </c>
      <c r="V91" s="119"/>
      <c r="W91" s="119" t="s">
        <v>61</v>
      </c>
      <c r="X91" s="149">
        <v>3.92</v>
      </c>
      <c r="Y91" s="149">
        <v>3.62</v>
      </c>
    </row>
    <row r="92" spans="1:25" ht="18.75" customHeight="1">
      <c r="A92" s="117">
        <v>84</v>
      </c>
      <c r="B92" s="118" t="s">
        <v>211</v>
      </c>
      <c r="C92" s="119" t="s">
        <v>52</v>
      </c>
      <c r="D92" s="119" t="s">
        <v>45</v>
      </c>
      <c r="E92" s="122" t="s">
        <v>166</v>
      </c>
      <c r="F92" s="119">
        <v>3</v>
      </c>
      <c r="G92" s="119">
        <v>3</v>
      </c>
      <c r="H92" s="119">
        <v>3</v>
      </c>
      <c r="I92" s="119">
        <v>3</v>
      </c>
      <c r="J92" s="119">
        <v>4</v>
      </c>
      <c r="K92" s="119">
        <v>3</v>
      </c>
      <c r="L92" s="119">
        <v>3</v>
      </c>
      <c r="M92" s="119">
        <v>3</v>
      </c>
      <c r="N92" s="119">
        <v>3</v>
      </c>
      <c r="O92" s="119">
        <v>3</v>
      </c>
      <c r="P92" s="119">
        <v>5</v>
      </c>
      <c r="Q92" s="119">
        <v>4</v>
      </c>
      <c r="R92" s="119">
        <v>1</v>
      </c>
      <c r="S92" s="121"/>
      <c r="T92" s="121"/>
      <c r="U92" s="119">
        <f t="shared" si="4"/>
        <v>41</v>
      </c>
      <c r="V92" s="119"/>
      <c r="W92" s="119" t="s">
        <v>60</v>
      </c>
      <c r="X92" s="149">
        <v>3.92</v>
      </c>
      <c r="Y92" s="149">
        <v>3.38</v>
      </c>
    </row>
    <row r="93" spans="1:25" ht="18.75" customHeight="1">
      <c r="A93" s="117">
        <v>85</v>
      </c>
      <c r="B93" s="118" t="s">
        <v>214</v>
      </c>
      <c r="C93" s="119" t="s">
        <v>52</v>
      </c>
      <c r="D93" s="119" t="s">
        <v>81</v>
      </c>
      <c r="E93" s="122" t="s">
        <v>160</v>
      </c>
      <c r="F93" s="119">
        <v>3</v>
      </c>
      <c r="G93" s="119">
        <v>2</v>
      </c>
      <c r="H93" s="119">
        <v>3</v>
      </c>
      <c r="I93" s="119">
        <v>4</v>
      </c>
      <c r="J93" s="119">
        <v>3</v>
      </c>
      <c r="K93" s="119">
        <v>3</v>
      </c>
      <c r="L93" s="119">
        <v>3</v>
      </c>
      <c r="M93" s="119">
        <v>3</v>
      </c>
      <c r="N93" s="119">
        <v>4</v>
      </c>
      <c r="O93" s="119">
        <v>5</v>
      </c>
      <c r="P93" s="119">
        <v>4</v>
      </c>
      <c r="Q93" s="119">
        <v>4</v>
      </c>
      <c r="R93" s="119"/>
      <c r="S93" s="121"/>
      <c r="T93" s="121"/>
      <c r="U93" s="119">
        <f t="shared" si="4"/>
        <v>41</v>
      </c>
      <c r="V93" s="119"/>
      <c r="W93" s="119" t="s">
        <v>60</v>
      </c>
      <c r="X93" s="149">
        <v>3.6</v>
      </c>
      <c r="Y93" s="149">
        <v>3.13</v>
      </c>
    </row>
    <row r="94" spans="1:25" ht="18.75" customHeight="1">
      <c r="A94" s="117">
        <v>86</v>
      </c>
      <c r="B94" s="118" t="s">
        <v>324</v>
      </c>
      <c r="C94" s="119" t="s">
        <v>52</v>
      </c>
      <c r="D94" s="119" t="s">
        <v>45</v>
      </c>
      <c r="E94" s="122" t="s">
        <v>205</v>
      </c>
      <c r="F94" s="119">
        <v>3</v>
      </c>
      <c r="G94" s="119">
        <v>2</v>
      </c>
      <c r="H94" s="119">
        <v>3</v>
      </c>
      <c r="I94" s="119">
        <v>3</v>
      </c>
      <c r="J94" s="119">
        <v>4</v>
      </c>
      <c r="K94" s="119">
        <v>4</v>
      </c>
      <c r="L94" s="119">
        <v>2</v>
      </c>
      <c r="M94" s="119">
        <v>2</v>
      </c>
      <c r="N94" s="119">
        <v>3</v>
      </c>
      <c r="O94" s="119">
        <v>3</v>
      </c>
      <c r="P94" s="119">
        <v>5</v>
      </c>
      <c r="Q94" s="119">
        <v>4</v>
      </c>
      <c r="R94" s="119">
        <v>1</v>
      </c>
      <c r="S94" s="121"/>
      <c r="T94" s="121">
        <v>2</v>
      </c>
      <c r="U94" s="119">
        <f t="shared" si="4"/>
        <v>41</v>
      </c>
      <c r="V94" s="119"/>
      <c r="W94" s="119" t="s">
        <v>61</v>
      </c>
      <c r="X94" s="149">
        <v>3.54</v>
      </c>
      <c r="Y94" s="149">
        <v>3.62</v>
      </c>
    </row>
    <row r="95" spans="1:25" ht="18.75" customHeight="1">
      <c r="A95" s="117">
        <v>87</v>
      </c>
      <c r="B95" s="118" t="s">
        <v>264</v>
      </c>
      <c r="C95" s="119" t="s">
        <v>52</v>
      </c>
      <c r="D95" s="119" t="s">
        <v>45</v>
      </c>
      <c r="E95" s="122" t="s">
        <v>162</v>
      </c>
      <c r="F95" s="119">
        <v>2</v>
      </c>
      <c r="G95" s="119">
        <v>2</v>
      </c>
      <c r="H95" s="119">
        <v>3</v>
      </c>
      <c r="I95" s="119">
        <v>3</v>
      </c>
      <c r="J95" s="119">
        <v>3</v>
      </c>
      <c r="K95" s="119">
        <v>4</v>
      </c>
      <c r="L95" s="119">
        <v>3</v>
      </c>
      <c r="M95" s="119">
        <v>3</v>
      </c>
      <c r="N95" s="119">
        <v>4</v>
      </c>
      <c r="O95" s="119">
        <v>3</v>
      </c>
      <c r="P95" s="119">
        <v>5</v>
      </c>
      <c r="Q95" s="119">
        <v>4</v>
      </c>
      <c r="R95" s="119">
        <v>1</v>
      </c>
      <c r="S95" s="121"/>
      <c r="T95" s="121"/>
      <c r="U95" s="119">
        <f t="shared" si="4"/>
        <v>40</v>
      </c>
      <c r="V95" s="119"/>
      <c r="W95" s="119" t="s">
        <v>60</v>
      </c>
      <c r="X95" s="149">
        <v>3.93</v>
      </c>
      <c r="Y95" s="149">
        <v>3.53</v>
      </c>
    </row>
    <row r="96" spans="1:25" ht="18.75" customHeight="1">
      <c r="A96" s="117">
        <v>88</v>
      </c>
      <c r="B96" s="118" t="s">
        <v>173</v>
      </c>
      <c r="C96" s="119" t="s">
        <v>52</v>
      </c>
      <c r="D96" s="119" t="s">
        <v>45</v>
      </c>
      <c r="E96" s="122" t="s">
        <v>174</v>
      </c>
      <c r="F96" s="119">
        <v>3</v>
      </c>
      <c r="G96" s="119">
        <v>3</v>
      </c>
      <c r="H96" s="119">
        <v>2</v>
      </c>
      <c r="I96" s="119">
        <v>3</v>
      </c>
      <c r="J96" s="119">
        <v>4</v>
      </c>
      <c r="K96" s="119">
        <v>4</v>
      </c>
      <c r="L96" s="119">
        <v>3</v>
      </c>
      <c r="M96" s="119">
        <v>4</v>
      </c>
      <c r="N96" s="119">
        <v>3</v>
      </c>
      <c r="O96" s="119">
        <v>2</v>
      </c>
      <c r="P96" s="119">
        <v>4</v>
      </c>
      <c r="Q96" s="119">
        <v>4</v>
      </c>
      <c r="R96" s="119">
        <v>1</v>
      </c>
      <c r="S96" s="121"/>
      <c r="T96" s="121"/>
      <c r="U96" s="119">
        <f t="shared" si="4"/>
        <v>40</v>
      </c>
      <c r="V96" s="119"/>
      <c r="W96" s="119" t="s">
        <v>60</v>
      </c>
      <c r="X96" s="149">
        <v>3.79</v>
      </c>
      <c r="Y96" s="149">
        <v>3.71</v>
      </c>
    </row>
    <row r="97" spans="1:25" ht="18.75" customHeight="1">
      <c r="A97" s="117">
        <v>89</v>
      </c>
      <c r="B97" s="118" t="s">
        <v>339</v>
      </c>
      <c r="C97" s="119" t="s">
        <v>52</v>
      </c>
      <c r="D97" s="119" t="s">
        <v>45</v>
      </c>
      <c r="E97" s="122" t="s">
        <v>205</v>
      </c>
      <c r="F97" s="119">
        <v>2</v>
      </c>
      <c r="G97" s="119">
        <v>2</v>
      </c>
      <c r="H97" s="119">
        <v>3</v>
      </c>
      <c r="I97" s="119">
        <v>5</v>
      </c>
      <c r="J97" s="119">
        <v>4</v>
      </c>
      <c r="K97" s="119">
        <v>4</v>
      </c>
      <c r="L97" s="119">
        <v>2</v>
      </c>
      <c r="M97" s="119">
        <v>2</v>
      </c>
      <c r="N97" s="119">
        <v>2</v>
      </c>
      <c r="O97" s="119">
        <v>4</v>
      </c>
      <c r="P97" s="119">
        <v>5</v>
      </c>
      <c r="Q97" s="119">
        <v>4</v>
      </c>
      <c r="R97" s="119">
        <v>1</v>
      </c>
      <c r="S97" s="121"/>
      <c r="T97" s="121"/>
      <c r="U97" s="119">
        <f t="shared" si="4"/>
        <v>40</v>
      </c>
      <c r="V97" s="119"/>
      <c r="W97" s="119" t="s">
        <v>60</v>
      </c>
      <c r="X97" s="149">
        <v>3.69</v>
      </c>
      <c r="Y97" s="149">
        <v>3.61</v>
      </c>
    </row>
    <row r="98" spans="1:25" ht="18.75" customHeight="1">
      <c r="A98" s="117">
        <v>90</v>
      </c>
      <c r="B98" s="118" t="s">
        <v>231</v>
      </c>
      <c r="C98" s="119" t="s">
        <v>52</v>
      </c>
      <c r="D98" s="119" t="s">
        <v>45</v>
      </c>
      <c r="E98" s="122" t="s">
        <v>411</v>
      </c>
      <c r="F98" s="119">
        <v>3</v>
      </c>
      <c r="G98" s="119">
        <v>2</v>
      </c>
      <c r="H98" s="119">
        <v>3</v>
      </c>
      <c r="I98" s="119">
        <v>2</v>
      </c>
      <c r="J98" s="119">
        <v>5</v>
      </c>
      <c r="K98" s="119">
        <v>4</v>
      </c>
      <c r="L98" s="119">
        <v>3</v>
      </c>
      <c r="M98" s="119">
        <v>2</v>
      </c>
      <c r="N98" s="119">
        <v>4</v>
      </c>
      <c r="O98" s="119">
        <v>3</v>
      </c>
      <c r="P98" s="119">
        <v>5</v>
      </c>
      <c r="Q98" s="119">
        <v>4</v>
      </c>
      <c r="R98" s="119"/>
      <c r="S98" s="121"/>
      <c r="T98" s="121"/>
      <c r="U98" s="119">
        <f t="shared" si="4"/>
        <v>40</v>
      </c>
      <c r="V98" s="119"/>
      <c r="W98" s="119" t="s">
        <v>61</v>
      </c>
      <c r="X98" s="149">
        <v>3.69</v>
      </c>
      <c r="Y98" s="149">
        <v>3.54</v>
      </c>
    </row>
    <row r="99" spans="1:25" ht="18.75" customHeight="1">
      <c r="A99" s="117">
        <v>91</v>
      </c>
      <c r="B99" s="118" t="s">
        <v>147</v>
      </c>
      <c r="C99" s="119" t="s">
        <v>44</v>
      </c>
      <c r="D99" s="119" t="s">
        <v>45</v>
      </c>
      <c r="E99" s="122" t="s">
        <v>411</v>
      </c>
      <c r="F99" s="119">
        <v>3</v>
      </c>
      <c r="G99" s="119">
        <v>2</v>
      </c>
      <c r="H99" s="119">
        <v>3</v>
      </c>
      <c r="I99" s="119">
        <v>3</v>
      </c>
      <c r="J99" s="119">
        <v>4</v>
      </c>
      <c r="K99" s="119">
        <v>4</v>
      </c>
      <c r="L99" s="119">
        <v>4</v>
      </c>
      <c r="M99" s="119">
        <v>2</v>
      </c>
      <c r="N99" s="119">
        <v>3</v>
      </c>
      <c r="O99" s="119">
        <v>4</v>
      </c>
      <c r="P99" s="119">
        <v>4</v>
      </c>
      <c r="Q99" s="119">
        <v>4</v>
      </c>
      <c r="R99" s="119"/>
      <c r="S99" s="121"/>
      <c r="T99" s="121"/>
      <c r="U99" s="119">
        <f t="shared" si="4"/>
        <v>40</v>
      </c>
      <c r="V99" s="119"/>
      <c r="W99" s="119" t="s">
        <v>60</v>
      </c>
      <c r="X99" s="149">
        <v>3.62</v>
      </c>
      <c r="Y99" s="149">
        <v>3.54</v>
      </c>
    </row>
    <row r="100" spans="1:25" ht="18.75" customHeight="1">
      <c r="A100" s="117">
        <v>92</v>
      </c>
      <c r="B100" s="118" t="s">
        <v>390</v>
      </c>
      <c r="C100" s="119" t="s">
        <v>52</v>
      </c>
      <c r="D100" s="119" t="s">
        <v>45</v>
      </c>
      <c r="E100" s="122" t="s">
        <v>174</v>
      </c>
      <c r="F100" s="119">
        <v>4</v>
      </c>
      <c r="G100" s="119">
        <v>3</v>
      </c>
      <c r="H100" s="119">
        <v>3</v>
      </c>
      <c r="I100" s="119">
        <v>3</v>
      </c>
      <c r="J100" s="119">
        <v>3</v>
      </c>
      <c r="K100" s="119">
        <v>4</v>
      </c>
      <c r="L100" s="119">
        <v>4</v>
      </c>
      <c r="M100" s="119">
        <v>3</v>
      </c>
      <c r="N100" s="119">
        <v>2</v>
      </c>
      <c r="O100" s="119">
        <v>4</v>
      </c>
      <c r="P100" s="119">
        <v>3</v>
      </c>
      <c r="Q100" s="119">
        <v>3</v>
      </c>
      <c r="R100" s="119">
        <v>1</v>
      </c>
      <c r="S100" s="121"/>
      <c r="T100" s="121"/>
      <c r="U100" s="119">
        <f t="shared" si="4"/>
        <v>40</v>
      </c>
      <c r="V100" s="119"/>
      <c r="W100" s="119" t="s">
        <v>60</v>
      </c>
      <c r="X100" s="149">
        <v>3.38</v>
      </c>
      <c r="Y100" s="149">
        <v>3.62</v>
      </c>
    </row>
    <row r="101" spans="1:22" ht="18" customHeight="1">
      <c r="A101" s="25"/>
      <c r="B101" s="34"/>
      <c r="C101" s="4"/>
      <c r="D101" s="4"/>
      <c r="E101" s="35"/>
      <c r="F101" s="4"/>
      <c r="G101" s="4"/>
      <c r="H101" s="4"/>
      <c r="I101" s="4"/>
      <c r="J101" s="4"/>
      <c r="L101" s="4"/>
      <c r="M101" s="4"/>
      <c r="N101" s="4"/>
      <c r="O101" s="4"/>
      <c r="P101" s="4"/>
      <c r="R101" s="4"/>
      <c r="S101" s="29"/>
      <c r="T101" s="4"/>
      <c r="U101" s="4"/>
      <c r="V101" s="4"/>
    </row>
    <row r="102" spans="1:22" ht="18" customHeight="1">
      <c r="A102" s="25"/>
      <c r="B102" s="34"/>
      <c r="C102" s="4"/>
      <c r="D102" s="4"/>
      <c r="E102" s="35"/>
      <c r="F102" s="4"/>
      <c r="G102" s="4"/>
      <c r="H102" s="4"/>
      <c r="I102" s="4"/>
      <c r="J102" s="4"/>
      <c r="L102" s="4"/>
      <c r="M102" s="4"/>
      <c r="N102" s="4"/>
      <c r="O102" s="4"/>
      <c r="P102" s="4"/>
      <c r="R102" s="4"/>
      <c r="S102" s="29"/>
      <c r="T102" s="4"/>
      <c r="U102" s="4"/>
      <c r="V102" s="4"/>
    </row>
    <row r="103" spans="1:23" ht="18" customHeight="1">
      <c r="A103" s="25"/>
      <c r="B103" s="1" t="s">
        <v>8</v>
      </c>
      <c r="C103" s="4"/>
      <c r="D103" s="4"/>
      <c r="E103" s="2"/>
      <c r="F103" s="4"/>
      <c r="G103" s="4"/>
      <c r="H103" s="4"/>
      <c r="I103" s="4"/>
      <c r="J103" s="4"/>
      <c r="L103" s="4"/>
      <c r="M103" s="4"/>
      <c r="N103" s="4"/>
      <c r="O103" s="4"/>
      <c r="P103" s="4"/>
      <c r="R103" s="4"/>
      <c r="S103" s="29"/>
      <c r="T103" s="4"/>
      <c r="U103" s="4"/>
      <c r="V103" s="4"/>
      <c r="W103" s="2"/>
    </row>
    <row r="104" spans="1:23" ht="18" customHeight="1">
      <c r="A104" s="11"/>
      <c r="B104" s="18"/>
      <c r="C104" s="12"/>
      <c r="D104" s="12"/>
      <c r="E104" s="23"/>
      <c r="F104" s="14"/>
      <c r="G104" s="14"/>
      <c r="H104" s="14"/>
      <c r="I104" s="14"/>
      <c r="J104" s="19"/>
      <c r="K104" s="15"/>
      <c r="L104" s="15"/>
      <c r="M104" s="15"/>
      <c r="N104" s="15"/>
      <c r="O104" s="15"/>
      <c r="P104" s="15"/>
      <c r="Q104" s="15"/>
      <c r="R104" s="15"/>
      <c r="S104" s="31"/>
      <c r="T104" s="15"/>
      <c r="U104" s="15"/>
      <c r="V104" s="15"/>
      <c r="W104" s="13"/>
    </row>
    <row r="105" spans="1:23" ht="18" customHeight="1">
      <c r="A105" s="11"/>
      <c r="B105" s="19"/>
      <c r="C105" s="16"/>
      <c r="D105" s="16"/>
      <c r="E105" s="17"/>
      <c r="F105" s="15"/>
      <c r="G105" s="15"/>
      <c r="H105" s="14"/>
      <c r="I105" s="14"/>
      <c r="J105" s="19"/>
      <c r="K105" s="15"/>
      <c r="L105" s="15"/>
      <c r="M105" s="15"/>
      <c r="N105" s="15"/>
      <c r="O105" s="15"/>
      <c r="P105" s="15"/>
      <c r="Q105" s="15"/>
      <c r="R105" s="15"/>
      <c r="S105" s="31"/>
      <c r="T105" s="15"/>
      <c r="U105" s="15"/>
      <c r="V105" s="15"/>
      <c r="W105" s="13"/>
    </row>
    <row r="106" spans="1:23" ht="18" customHeight="1">
      <c r="A106" s="11"/>
      <c r="B106" s="18"/>
      <c r="C106" s="16"/>
      <c r="D106" s="16"/>
      <c r="E106" s="17"/>
      <c r="F106" s="14"/>
      <c r="G106" s="14"/>
      <c r="H106" s="14"/>
      <c r="I106" s="14"/>
      <c r="J106" s="19"/>
      <c r="K106" s="11"/>
      <c r="L106" s="20"/>
      <c r="M106" s="20"/>
      <c r="N106" s="20"/>
      <c r="O106" s="20"/>
      <c r="P106" s="20"/>
      <c r="Q106" s="20"/>
      <c r="R106" s="20"/>
      <c r="S106" s="29"/>
      <c r="T106" s="20"/>
      <c r="U106" s="20"/>
      <c r="V106" s="20"/>
      <c r="W106" s="21"/>
    </row>
    <row r="107" spans="1:23" ht="18" customHeight="1">
      <c r="A107" s="11"/>
      <c r="B107" s="18"/>
      <c r="C107" s="16"/>
      <c r="D107" s="16"/>
      <c r="E107" s="17"/>
      <c r="F107" s="14"/>
      <c r="G107" s="14"/>
      <c r="H107" s="14"/>
      <c r="I107" s="14"/>
      <c r="J107" s="19"/>
      <c r="K107" s="11"/>
      <c r="L107" s="20"/>
      <c r="M107" s="20"/>
      <c r="N107" s="20"/>
      <c r="O107" s="20"/>
      <c r="P107" s="20"/>
      <c r="Q107" s="20"/>
      <c r="R107" s="20"/>
      <c r="S107" s="29"/>
      <c r="T107" s="20"/>
      <c r="U107" s="20"/>
      <c r="V107" s="20"/>
      <c r="W107" s="21"/>
    </row>
    <row r="108" spans="1:23" ht="18" customHeight="1">
      <c r="A108" s="11"/>
      <c r="B108" s="18"/>
      <c r="C108" s="16"/>
      <c r="D108" s="16"/>
      <c r="E108" s="17"/>
      <c r="F108" s="14"/>
      <c r="G108" s="14"/>
      <c r="H108" s="14"/>
      <c r="I108" s="14"/>
      <c r="J108" s="19"/>
      <c r="K108" s="24"/>
      <c r="L108" s="20"/>
      <c r="M108" s="20"/>
      <c r="N108" s="20"/>
      <c r="O108" s="20"/>
      <c r="P108" s="20"/>
      <c r="Q108" s="20"/>
      <c r="R108" s="20"/>
      <c r="S108" s="29"/>
      <c r="T108" s="20"/>
      <c r="U108" s="20"/>
      <c r="V108" s="20"/>
      <c r="W108" s="21"/>
    </row>
    <row r="109" spans="1:23" ht="18" customHeight="1">
      <c r="A109" s="13"/>
      <c r="B109" s="18"/>
      <c r="C109" s="16"/>
      <c r="D109" s="16"/>
      <c r="E109" s="17"/>
      <c r="F109" s="14"/>
      <c r="G109" s="14"/>
      <c r="H109" s="14"/>
      <c r="I109" s="14"/>
      <c r="J109" s="15"/>
      <c r="K109" s="13"/>
      <c r="L109" s="20"/>
      <c r="M109" s="20"/>
      <c r="N109" s="20"/>
      <c r="O109" s="20"/>
      <c r="P109" s="20"/>
      <c r="Q109" s="20"/>
      <c r="R109" s="20"/>
      <c r="S109" s="29"/>
      <c r="T109" s="20"/>
      <c r="U109" s="20"/>
      <c r="V109" s="20"/>
      <c r="W109" s="21"/>
    </row>
    <row r="110" spans="1:23" ht="15">
      <c r="A110" s="13"/>
      <c r="B110" s="18"/>
      <c r="C110" s="16"/>
      <c r="D110" s="16"/>
      <c r="E110" s="17"/>
      <c r="F110" s="14"/>
      <c r="G110" s="14"/>
      <c r="H110" s="14"/>
      <c r="I110" s="14"/>
      <c r="J110" s="15"/>
      <c r="K110" s="13"/>
      <c r="L110" s="20"/>
      <c r="M110" s="20"/>
      <c r="N110" s="20"/>
      <c r="O110" s="20"/>
      <c r="P110" s="20"/>
      <c r="Q110" s="20"/>
      <c r="R110" s="20"/>
      <c r="S110" s="29"/>
      <c r="T110" s="20"/>
      <c r="U110" s="20"/>
      <c r="V110" s="20"/>
      <c r="W110" s="21"/>
    </row>
    <row r="111" spans="1:23" ht="15">
      <c r="A111" s="13"/>
      <c r="B111" s="18"/>
      <c r="C111" s="16"/>
      <c r="D111" s="16"/>
      <c r="E111" s="17"/>
      <c r="F111" s="14"/>
      <c r="G111" s="14"/>
      <c r="H111" s="14"/>
      <c r="I111" s="14"/>
      <c r="J111" s="15"/>
      <c r="K111" s="13"/>
      <c r="L111" s="20"/>
      <c r="M111" s="20"/>
      <c r="N111" s="20"/>
      <c r="O111" s="20"/>
      <c r="P111" s="20"/>
      <c r="Q111" s="20"/>
      <c r="R111" s="20"/>
      <c r="S111" s="29"/>
      <c r="T111" s="20"/>
      <c r="U111" s="20"/>
      <c r="V111" s="20"/>
      <c r="W111" s="21"/>
    </row>
    <row r="112" spans="1:23" ht="12.75">
      <c r="A112" s="2"/>
      <c r="B112" s="2"/>
      <c r="C112" s="4"/>
      <c r="D112" s="4"/>
      <c r="E112" s="2"/>
      <c r="F112" s="4"/>
      <c r="G112" s="4"/>
      <c r="H112" s="4"/>
      <c r="I112" s="4"/>
      <c r="J112" s="4"/>
      <c r="K112" s="4" t="s">
        <v>2</v>
      </c>
      <c r="L112" s="4"/>
      <c r="M112" s="4"/>
      <c r="N112" s="4"/>
      <c r="O112" s="4"/>
      <c r="P112" s="4"/>
      <c r="R112" s="4"/>
      <c r="S112" s="29"/>
      <c r="T112" s="4"/>
      <c r="U112" s="4"/>
      <c r="V112" s="4"/>
      <c r="W112" s="2"/>
    </row>
    <row r="113" spans="1:23" ht="12.75">
      <c r="A113" s="2"/>
      <c r="B113" t="s">
        <v>20</v>
      </c>
      <c r="C113" s="274">
        <v>40730</v>
      </c>
      <c r="D113" s="275"/>
      <c r="E113" s="275"/>
      <c r="F113" s="4"/>
      <c r="G113" s="4"/>
      <c r="H113" s="4"/>
      <c r="I113" s="4"/>
      <c r="J113" s="4"/>
      <c r="K113" s="4" t="s">
        <v>19</v>
      </c>
      <c r="L113" s="4"/>
      <c r="M113" s="4"/>
      <c r="N113" s="4"/>
      <c r="O113" s="4"/>
      <c r="P113" s="10"/>
      <c r="Q113" s="10"/>
      <c r="R113" s="10"/>
      <c r="S113" s="27"/>
      <c r="T113" s="4"/>
      <c r="U113" s="4"/>
      <c r="V113" s="4"/>
      <c r="W113" s="2"/>
    </row>
    <row r="114" spans="1:23" ht="15">
      <c r="A114" s="2"/>
      <c r="B114" s="2"/>
      <c r="C114" s="4"/>
      <c r="D114" s="4"/>
      <c r="E114" s="22" t="s">
        <v>1</v>
      </c>
      <c r="F114" s="4"/>
      <c r="G114" s="4"/>
      <c r="H114" s="4"/>
      <c r="I114" s="4"/>
      <c r="J114" s="4"/>
      <c r="L114" s="4"/>
      <c r="M114" s="4"/>
      <c r="N114" s="4"/>
      <c r="O114" s="4"/>
      <c r="P114" s="4"/>
      <c r="R114" s="4"/>
      <c r="S114" s="29"/>
      <c r="T114" s="4"/>
      <c r="U114" s="4"/>
      <c r="V114" s="4"/>
      <c r="W114" s="2"/>
    </row>
    <row r="115" spans="1:23" ht="12.75">
      <c r="A115" s="2"/>
      <c r="B115" s="2"/>
      <c r="C115" s="4"/>
      <c r="D115" s="4"/>
      <c r="E115" s="2"/>
      <c r="F115" s="4"/>
      <c r="G115" s="4"/>
      <c r="H115" s="4"/>
      <c r="I115" s="4"/>
      <c r="J115" s="4"/>
      <c r="L115" s="4"/>
      <c r="M115" s="4"/>
      <c r="N115" s="4"/>
      <c r="O115" s="4"/>
      <c r="P115" s="4"/>
      <c r="R115" s="4"/>
      <c r="S115" s="29"/>
      <c r="T115" s="4"/>
      <c r="U115" s="4"/>
      <c r="V115" s="4"/>
      <c r="W115" s="2"/>
    </row>
    <row r="116" spans="1:23" ht="12.75">
      <c r="A116" s="2"/>
      <c r="B116" s="2"/>
      <c r="C116" s="4"/>
      <c r="D116" s="4"/>
      <c r="E116" s="2"/>
      <c r="F116" s="4"/>
      <c r="G116" s="4"/>
      <c r="H116" s="4"/>
      <c r="I116" s="4"/>
      <c r="J116" s="4"/>
      <c r="L116" s="4"/>
      <c r="M116" s="4"/>
      <c r="N116" s="4"/>
      <c r="O116" s="4"/>
      <c r="P116" s="4"/>
      <c r="R116" s="4"/>
      <c r="S116" s="29"/>
      <c r="T116" s="4"/>
      <c r="U116" s="4"/>
      <c r="V116" s="4"/>
      <c r="W116" s="2"/>
    </row>
    <row r="117" spans="1:23" ht="12.75">
      <c r="A117" s="2"/>
      <c r="B117" s="2"/>
      <c r="C117" s="4"/>
      <c r="D117" s="4"/>
      <c r="E117" s="2"/>
      <c r="F117" s="4"/>
      <c r="G117" s="4"/>
      <c r="H117" s="4"/>
      <c r="I117" s="4"/>
      <c r="J117" s="4"/>
      <c r="L117" s="4"/>
      <c r="M117" s="4"/>
      <c r="N117" s="4"/>
      <c r="O117" s="4"/>
      <c r="P117" s="4"/>
      <c r="R117" s="4"/>
      <c r="S117" s="29"/>
      <c r="T117" s="4"/>
      <c r="U117" s="4"/>
      <c r="V117" s="4"/>
      <c r="W117" s="2"/>
    </row>
    <row r="118" spans="1:23" ht="12.75">
      <c r="A118" s="2"/>
      <c r="B118" s="2"/>
      <c r="C118" s="4"/>
      <c r="D118" s="4"/>
      <c r="E118" s="2"/>
      <c r="F118" s="4"/>
      <c r="G118" s="4"/>
      <c r="H118" s="4"/>
      <c r="I118" s="4"/>
      <c r="J118" s="4"/>
      <c r="L118" s="4"/>
      <c r="M118" s="4"/>
      <c r="N118" s="4"/>
      <c r="O118" s="4"/>
      <c r="P118" s="4"/>
      <c r="R118" s="4"/>
      <c r="S118" s="29"/>
      <c r="T118" s="4"/>
      <c r="U118" s="4"/>
      <c r="V118" s="4"/>
      <c r="W118" s="2"/>
    </row>
    <row r="119" spans="10:23" ht="12.75">
      <c r="J119" s="4"/>
      <c r="L119" s="4"/>
      <c r="M119" s="4"/>
      <c r="N119" s="4"/>
      <c r="O119" s="4"/>
      <c r="P119" s="4"/>
      <c r="R119" s="4"/>
      <c r="S119" s="29"/>
      <c r="T119" s="4"/>
      <c r="U119" s="4"/>
      <c r="V119" s="4"/>
      <c r="W119" s="2"/>
    </row>
    <row r="120" spans="10:23" ht="12.75">
      <c r="J120" s="4"/>
      <c r="L120" s="4"/>
      <c r="M120" s="4"/>
      <c r="N120" s="4"/>
      <c r="O120" s="4"/>
      <c r="P120" s="4"/>
      <c r="R120" s="4"/>
      <c r="S120" s="29"/>
      <c r="T120" s="4"/>
      <c r="U120" s="4"/>
      <c r="V120" s="4"/>
      <c r="W120" s="2"/>
    </row>
    <row r="121" spans="10:23" ht="12.75">
      <c r="J121" s="4"/>
      <c r="L121" s="4"/>
      <c r="M121" s="4"/>
      <c r="N121" s="4"/>
      <c r="O121" s="4"/>
      <c r="P121" s="4"/>
      <c r="R121" s="4"/>
      <c r="S121" s="29"/>
      <c r="T121" s="4"/>
      <c r="U121" s="4"/>
      <c r="V121" s="4"/>
      <c r="W121" s="2"/>
    </row>
  </sheetData>
  <sheetProtection/>
  <mergeCells count="1">
    <mergeCell ref="C113:E113"/>
  </mergeCells>
  <printOptions/>
  <pageMargins left="0" right="0" top="0.4724409448818898" bottom="0.5118110236220472" header="0.2755905511811024" footer="0.2755905511811024"/>
  <pageSetup horizontalDpi="600" verticalDpi="600" orientation="landscape" paperSize="9" r:id="rId1"/>
  <headerFooter alignWithMargins="0">
    <oddFooter>&amp;Relektrotehničar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V136"/>
  <sheetViews>
    <sheetView zoomScaleSheetLayoutView="100" zoomScalePageLayoutView="0" workbookViewId="0" topLeftCell="A27">
      <selection activeCell="B65" sqref="B65"/>
    </sheetView>
  </sheetViews>
  <sheetFormatPr defaultColWidth="9.140625" defaultRowHeight="12.75"/>
  <cols>
    <col min="1" max="1" width="4.57421875" style="0" customWidth="1"/>
    <col min="2" max="2" width="17.8515625" style="0" customWidth="1"/>
    <col min="3" max="3" width="2.8515625" style="3" customWidth="1"/>
    <col min="4" max="4" width="3.140625" style="3" customWidth="1"/>
    <col min="5" max="5" width="21.00390625" style="0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4.57421875" style="3" customWidth="1"/>
    <col min="11" max="11" width="4.140625" style="4" customWidth="1"/>
    <col min="12" max="12" width="3.8515625" style="3" customWidth="1"/>
    <col min="13" max="13" width="4.00390625" style="3" customWidth="1"/>
    <col min="14" max="14" width="4.140625" style="3" customWidth="1"/>
    <col min="15" max="15" width="3.57421875" style="3" customWidth="1"/>
    <col min="16" max="16" width="4.57421875" style="3" customWidth="1"/>
    <col min="17" max="17" width="4.421875" style="4" customWidth="1"/>
    <col min="18" max="18" width="4.140625" style="3" customWidth="1"/>
    <col min="19" max="19" width="4.00390625" style="30" customWidth="1"/>
    <col min="20" max="20" width="3.140625" style="3" customWidth="1"/>
    <col min="21" max="21" width="3.8515625" style="3" customWidth="1"/>
    <col min="22" max="22" width="3.28125" style="3" customWidth="1"/>
    <col min="23" max="23" width="3.7109375" style="0" customWidth="1"/>
    <col min="24" max="24" width="4.421875" style="0" bestFit="1" customWidth="1"/>
    <col min="25" max="25" width="4.140625" style="0" customWidth="1"/>
  </cols>
  <sheetData>
    <row r="1" spans="1:25" ht="12.75">
      <c r="A1" s="199" t="s">
        <v>18</v>
      </c>
      <c r="B1" s="200"/>
      <c r="C1" s="201"/>
      <c r="D1" s="201"/>
      <c r="E1" s="113"/>
      <c r="F1" s="137"/>
      <c r="G1" s="137"/>
      <c r="H1" s="137"/>
      <c r="I1" s="137"/>
      <c r="J1" s="137"/>
      <c r="K1" s="202" t="s">
        <v>37</v>
      </c>
      <c r="L1" s="203"/>
      <c r="M1" s="203"/>
      <c r="N1" s="187"/>
      <c r="O1" s="187"/>
      <c r="P1" s="138"/>
      <c r="Q1" s="138"/>
      <c r="R1" s="187"/>
      <c r="S1" s="185"/>
      <c r="T1" s="137"/>
      <c r="U1" s="137"/>
      <c r="V1" s="137"/>
      <c r="W1" s="113"/>
      <c r="X1" s="113"/>
      <c r="Y1" s="113"/>
    </row>
    <row r="2" spans="1:25" ht="29.25" customHeight="1">
      <c r="A2" s="204" t="s">
        <v>3</v>
      </c>
      <c r="B2" s="200"/>
      <c r="C2" s="205"/>
      <c r="D2" s="137"/>
      <c r="E2" s="41" t="s">
        <v>441</v>
      </c>
      <c r="F2" s="206"/>
      <c r="G2" s="137"/>
      <c r="H2" s="137"/>
      <c r="I2" s="137"/>
      <c r="J2" s="207" t="s">
        <v>16</v>
      </c>
      <c r="K2" s="207"/>
      <c r="L2" s="207"/>
      <c r="M2" s="207"/>
      <c r="N2" s="207"/>
      <c r="O2" s="207"/>
      <c r="P2" s="208"/>
      <c r="Q2" s="208"/>
      <c r="R2" s="207"/>
      <c r="S2" s="209"/>
      <c r="T2" s="210"/>
      <c r="U2" s="210"/>
      <c r="V2" s="210"/>
      <c r="W2" s="113"/>
      <c r="X2" s="113"/>
      <c r="Y2" s="113"/>
    </row>
    <row r="3" spans="1:25" ht="12.75">
      <c r="A3" s="211"/>
      <c r="B3" s="212"/>
      <c r="C3" s="213"/>
      <c r="D3" s="213"/>
      <c r="E3" s="206" t="s">
        <v>7</v>
      </c>
      <c r="F3" s="206"/>
      <c r="G3" s="206"/>
      <c r="H3" s="206"/>
      <c r="I3" s="206"/>
      <c r="J3" s="207" t="s">
        <v>38</v>
      </c>
      <c r="K3" s="207"/>
      <c r="L3" s="207"/>
      <c r="M3" s="207"/>
      <c r="N3" s="207"/>
      <c r="O3" s="207"/>
      <c r="P3" s="208"/>
      <c r="Q3" s="208"/>
      <c r="R3" s="207"/>
      <c r="S3" s="209"/>
      <c r="T3" s="210"/>
      <c r="U3" s="210"/>
      <c r="V3" s="210"/>
      <c r="W3" s="113"/>
      <c r="X3" s="113"/>
      <c r="Y3" s="113"/>
    </row>
    <row r="4" spans="1:25" ht="18.75" customHeight="1">
      <c r="A4" s="214" t="s">
        <v>27</v>
      </c>
      <c r="B4" s="212"/>
      <c r="C4" s="215"/>
      <c r="D4" s="213"/>
      <c r="E4" s="206"/>
      <c r="F4" s="206"/>
      <c r="G4" s="137"/>
      <c r="H4" s="206"/>
      <c r="I4" s="206"/>
      <c r="J4" s="207" t="s">
        <v>17</v>
      </c>
      <c r="K4" s="207"/>
      <c r="L4" s="207"/>
      <c r="M4" s="207"/>
      <c r="N4" s="207"/>
      <c r="O4" s="207"/>
      <c r="P4" s="208"/>
      <c r="Q4" s="208"/>
      <c r="R4" s="207"/>
      <c r="S4" s="209"/>
      <c r="T4" s="210"/>
      <c r="U4" s="210"/>
      <c r="V4" s="210"/>
      <c r="W4" s="113"/>
      <c r="X4" s="113"/>
      <c r="Y4" s="113"/>
    </row>
    <row r="5" spans="1:25" ht="18.75" customHeight="1">
      <c r="A5" s="216" t="s">
        <v>28</v>
      </c>
      <c r="B5" s="212"/>
      <c r="C5" s="215"/>
      <c r="D5" s="213"/>
      <c r="E5" s="137"/>
      <c r="F5" s="206"/>
      <c r="G5" s="137"/>
      <c r="H5" s="206"/>
      <c r="I5" s="206"/>
      <c r="J5" s="207" t="s">
        <v>39</v>
      </c>
      <c r="K5" s="207"/>
      <c r="L5" s="208"/>
      <c r="M5" s="208"/>
      <c r="N5" s="208"/>
      <c r="O5" s="208"/>
      <c r="P5" s="208"/>
      <c r="Q5" s="208"/>
      <c r="R5" s="217"/>
      <c r="S5" s="209"/>
      <c r="T5" s="210"/>
      <c r="U5" s="210"/>
      <c r="V5" s="210"/>
      <c r="W5" s="113"/>
      <c r="X5" s="113"/>
      <c r="Y5" s="113"/>
    </row>
    <row r="6" spans="1:25" ht="12.75">
      <c r="A6" s="216"/>
      <c r="B6" s="212"/>
      <c r="C6" s="215"/>
      <c r="D6" s="213"/>
      <c r="E6" s="137"/>
      <c r="F6" s="206"/>
      <c r="G6" s="137"/>
      <c r="H6" s="206"/>
      <c r="I6" s="206"/>
      <c r="J6" s="206"/>
      <c r="K6" s="187"/>
      <c r="L6" s="218"/>
      <c r="M6" s="218"/>
      <c r="N6" s="218"/>
      <c r="O6" s="218"/>
      <c r="P6" s="218"/>
      <c r="Q6" s="218"/>
      <c r="R6" s="138"/>
      <c r="S6" s="185"/>
      <c r="T6" s="137"/>
      <c r="U6" s="137"/>
      <c r="V6" s="137"/>
      <c r="W6" s="113"/>
      <c r="X6" s="113"/>
      <c r="Y6" s="113"/>
    </row>
    <row r="7" spans="1:25" ht="15" customHeight="1">
      <c r="A7" s="106"/>
      <c r="B7" s="107"/>
      <c r="C7" s="108"/>
      <c r="D7" s="108"/>
      <c r="E7" s="107"/>
      <c r="F7" s="109"/>
      <c r="G7" s="110"/>
      <c r="H7" s="110" t="s">
        <v>14</v>
      </c>
      <c r="I7" s="110"/>
      <c r="J7" s="110"/>
      <c r="K7" s="111"/>
      <c r="L7" s="109"/>
      <c r="M7" s="110"/>
      <c r="N7" s="110" t="s">
        <v>15</v>
      </c>
      <c r="O7" s="110"/>
      <c r="P7" s="110"/>
      <c r="Q7" s="111"/>
      <c r="R7" s="108"/>
      <c r="S7" s="219"/>
      <c r="T7" s="219"/>
      <c r="U7" s="108"/>
      <c r="V7" s="108"/>
      <c r="W7" s="108"/>
      <c r="X7" s="257"/>
      <c r="Y7" s="257"/>
    </row>
    <row r="8" spans="1:74" s="26" customFormat="1" ht="83.25" customHeight="1">
      <c r="A8" s="220" t="s">
        <v>4</v>
      </c>
      <c r="B8" s="221" t="s">
        <v>5</v>
      </c>
      <c r="C8" s="222" t="s">
        <v>0</v>
      </c>
      <c r="D8" s="222" t="s">
        <v>9</v>
      </c>
      <c r="E8" s="221" t="s">
        <v>6</v>
      </c>
      <c r="F8" s="222" t="s">
        <v>10</v>
      </c>
      <c r="G8" s="222" t="s">
        <v>11</v>
      </c>
      <c r="H8" s="222" t="s">
        <v>21</v>
      </c>
      <c r="I8" s="222" t="s">
        <v>9</v>
      </c>
      <c r="J8" s="222" t="s">
        <v>24</v>
      </c>
      <c r="K8" s="222" t="s">
        <v>13</v>
      </c>
      <c r="L8" s="222" t="s">
        <v>10</v>
      </c>
      <c r="M8" s="222" t="s">
        <v>11</v>
      </c>
      <c r="N8" s="222" t="s">
        <v>21</v>
      </c>
      <c r="O8" s="222" t="s">
        <v>9</v>
      </c>
      <c r="P8" s="222" t="s">
        <v>24</v>
      </c>
      <c r="Q8" s="222" t="s">
        <v>13</v>
      </c>
      <c r="R8" s="222" t="s">
        <v>33</v>
      </c>
      <c r="S8" s="222" t="s">
        <v>34</v>
      </c>
      <c r="T8" s="222" t="s">
        <v>35</v>
      </c>
      <c r="U8" s="222" t="s">
        <v>36</v>
      </c>
      <c r="V8" s="222" t="s">
        <v>41</v>
      </c>
      <c r="W8" s="222" t="s">
        <v>12</v>
      </c>
      <c r="X8" s="269" t="s">
        <v>442</v>
      </c>
      <c r="Y8" s="269" t="s">
        <v>445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25" ht="18.75" customHeight="1">
      <c r="A9" s="228">
        <v>1</v>
      </c>
      <c r="B9" s="224" t="s">
        <v>132</v>
      </c>
      <c r="C9" s="225" t="s">
        <v>52</v>
      </c>
      <c r="D9" s="225" t="s">
        <v>45</v>
      </c>
      <c r="E9" s="229" t="s">
        <v>309</v>
      </c>
      <c r="F9" s="119">
        <v>5</v>
      </c>
      <c r="G9" s="119">
        <v>5</v>
      </c>
      <c r="H9" s="119">
        <v>5</v>
      </c>
      <c r="I9" s="119">
        <v>5</v>
      </c>
      <c r="J9" s="119">
        <v>5</v>
      </c>
      <c r="K9" s="119">
        <v>5</v>
      </c>
      <c r="L9" s="119">
        <v>5</v>
      </c>
      <c r="M9" s="119">
        <v>5</v>
      </c>
      <c r="N9" s="119">
        <v>5</v>
      </c>
      <c r="O9" s="119">
        <v>5</v>
      </c>
      <c r="P9" s="119">
        <v>5</v>
      </c>
      <c r="Q9" s="119">
        <v>5</v>
      </c>
      <c r="R9" s="119">
        <v>1</v>
      </c>
      <c r="S9" s="223">
        <v>3</v>
      </c>
      <c r="T9" s="223"/>
      <c r="U9" s="119">
        <f aca="true" t="shared" si="0" ref="U9:U14">SUM(F9:T9)</f>
        <v>64</v>
      </c>
      <c r="V9" s="109"/>
      <c r="W9" s="230" t="s">
        <v>60</v>
      </c>
      <c r="X9" s="149"/>
      <c r="Y9" s="149"/>
    </row>
    <row r="10" spans="1:25" ht="18.75" customHeight="1">
      <c r="A10" s="228">
        <v>2</v>
      </c>
      <c r="B10" s="224" t="s">
        <v>197</v>
      </c>
      <c r="C10" s="225" t="s">
        <v>44</v>
      </c>
      <c r="D10" s="225" t="s">
        <v>45</v>
      </c>
      <c r="E10" s="229" t="s">
        <v>221</v>
      </c>
      <c r="F10" s="119">
        <v>5</v>
      </c>
      <c r="G10" s="119">
        <v>5</v>
      </c>
      <c r="H10" s="119">
        <v>4</v>
      </c>
      <c r="I10" s="119">
        <v>5</v>
      </c>
      <c r="J10" s="119">
        <v>5</v>
      </c>
      <c r="K10" s="119">
        <v>5</v>
      </c>
      <c r="L10" s="119">
        <v>5</v>
      </c>
      <c r="M10" s="119">
        <v>5</v>
      </c>
      <c r="N10" s="119">
        <v>5</v>
      </c>
      <c r="O10" s="119">
        <v>5</v>
      </c>
      <c r="P10" s="119">
        <v>4</v>
      </c>
      <c r="Q10" s="119">
        <v>5</v>
      </c>
      <c r="R10" s="119">
        <v>1</v>
      </c>
      <c r="S10" s="223"/>
      <c r="T10" s="119"/>
      <c r="U10" s="119">
        <f t="shared" si="0"/>
        <v>59</v>
      </c>
      <c r="V10" s="119"/>
      <c r="W10" s="231" t="s">
        <v>61</v>
      </c>
      <c r="X10" s="149"/>
      <c r="Y10" s="149"/>
    </row>
    <row r="11" spans="1:25" ht="18.75" customHeight="1">
      <c r="A11" s="228">
        <v>3</v>
      </c>
      <c r="B11" s="224" t="s">
        <v>357</v>
      </c>
      <c r="C11" s="225" t="s">
        <v>52</v>
      </c>
      <c r="D11" s="225" t="s">
        <v>45</v>
      </c>
      <c r="E11" s="229" t="s">
        <v>301</v>
      </c>
      <c r="F11" s="119">
        <v>4</v>
      </c>
      <c r="G11" s="119">
        <v>4</v>
      </c>
      <c r="H11" s="119">
        <v>5</v>
      </c>
      <c r="I11" s="119">
        <v>5</v>
      </c>
      <c r="J11" s="119">
        <v>5</v>
      </c>
      <c r="K11" s="119">
        <v>5</v>
      </c>
      <c r="L11" s="119">
        <v>5</v>
      </c>
      <c r="M11" s="119">
        <v>5</v>
      </c>
      <c r="N11" s="119">
        <v>5</v>
      </c>
      <c r="O11" s="119">
        <v>5</v>
      </c>
      <c r="P11" s="119">
        <v>5</v>
      </c>
      <c r="Q11" s="119">
        <v>5</v>
      </c>
      <c r="R11" s="119">
        <v>1</v>
      </c>
      <c r="S11" s="223"/>
      <c r="T11" s="119"/>
      <c r="U11" s="119">
        <f t="shared" si="0"/>
        <v>59</v>
      </c>
      <c r="V11" s="119"/>
      <c r="W11" s="232" t="s">
        <v>60</v>
      </c>
      <c r="X11" s="149"/>
      <c r="Y11" s="149"/>
    </row>
    <row r="12" spans="1:25" ht="18.75" customHeight="1">
      <c r="A12" s="228">
        <v>4</v>
      </c>
      <c r="B12" s="224" t="s">
        <v>50</v>
      </c>
      <c r="C12" s="225" t="s">
        <v>44</v>
      </c>
      <c r="D12" s="225" t="s">
        <v>45</v>
      </c>
      <c r="E12" s="229" t="s">
        <v>49</v>
      </c>
      <c r="F12" s="119">
        <v>4</v>
      </c>
      <c r="G12" s="119">
        <v>5</v>
      </c>
      <c r="H12" s="119">
        <v>5</v>
      </c>
      <c r="I12" s="119">
        <v>4</v>
      </c>
      <c r="J12" s="119">
        <v>5</v>
      </c>
      <c r="K12" s="119">
        <v>5</v>
      </c>
      <c r="L12" s="119">
        <v>4</v>
      </c>
      <c r="M12" s="119">
        <v>5</v>
      </c>
      <c r="N12" s="119">
        <v>5</v>
      </c>
      <c r="O12" s="119">
        <v>5</v>
      </c>
      <c r="P12" s="119">
        <v>5</v>
      </c>
      <c r="Q12" s="119">
        <v>5</v>
      </c>
      <c r="R12" s="119">
        <v>1</v>
      </c>
      <c r="S12" s="223"/>
      <c r="T12" s="223"/>
      <c r="U12" s="119">
        <f t="shared" si="0"/>
        <v>58</v>
      </c>
      <c r="V12" s="119"/>
      <c r="W12" s="225" t="s">
        <v>60</v>
      </c>
      <c r="X12" s="149"/>
      <c r="Y12" s="149"/>
    </row>
    <row r="13" spans="1:25" ht="18.75" customHeight="1">
      <c r="A13" s="228">
        <v>5</v>
      </c>
      <c r="B13" s="224" t="s">
        <v>128</v>
      </c>
      <c r="C13" s="225" t="s">
        <v>52</v>
      </c>
      <c r="D13" s="225" t="s">
        <v>45</v>
      </c>
      <c r="E13" s="233" t="s">
        <v>76</v>
      </c>
      <c r="F13" s="119">
        <v>5</v>
      </c>
      <c r="G13" s="119">
        <v>5</v>
      </c>
      <c r="H13" s="119">
        <v>4</v>
      </c>
      <c r="I13" s="119">
        <v>4</v>
      </c>
      <c r="J13" s="119">
        <v>5</v>
      </c>
      <c r="K13" s="119">
        <v>5</v>
      </c>
      <c r="L13" s="119">
        <v>5</v>
      </c>
      <c r="M13" s="119">
        <v>4</v>
      </c>
      <c r="N13" s="119">
        <v>5</v>
      </c>
      <c r="O13" s="119">
        <v>3</v>
      </c>
      <c r="P13" s="119">
        <v>5</v>
      </c>
      <c r="Q13" s="119">
        <v>5</v>
      </c>
      <c r="R13" s="119">
        <v>1</v>
      </c>
      <c r="S13" s="223"/>
      <c r="T13" s="223"/>
      <c r="U13" s="119">
        <f t="shared" si="0"/>
        <v>56</v>
      </c>
      <c r="V13" s="119"/>
      <c r="W13" s="225" t="s">
        <v>60</v>
      </c>
      <c r="X13" s="149"/>
      <c r="Y13" s="149"/>
    </row>
    <row r="14" spans="1:25" ht="18.75" customHeight="1">
      <c r="A14" s="228">
        <v>6</v>
      </c>
      <c r="B14" s="224" t="s">
        <v>313</v>
      </c>
      <c r="C14" s="225" t="s">
        <v>52</v>
      </c>
      <c r="D14" s="225" t="s">
        <v>45</v>
      </c>
      <c r="E14" s="234" t="s">
        <v>307</v>
      </c>
      <c r="F14" s="119">
        <v>4</v>
      </c>
      <c r="G14" s="119">
        <v>4</v>
      </c>
      <c r="H14" s="119">
        <v>5</v>
      </c>
      <c r="I14" s="119">
        <v>4</v>
      </c>
      <c r="J14" s="119">
        <v>5</v>
      </c>
      <c r="K14" s="119">
        <v>4</v>
      </c>
      <c r="L14" s="119">
        <v>5</v>
      </c>
      <c r="M14" s="119">
        <v>4</v>
      </c>
      <c r="N14" s="119">
        <v>5</v>
      </c>
      <c r="O14" s="119">
        <v>4</v>
      </c>
      <c r="P14" s="119">
        <v>4</v>
      </c>
      <c r="Q14" s="119">
        <v>4</v>
      </c>
      <c r="R14" s="119">
        <v>1</v>
      </c>
      <c r="S14" s="223"/>
      <c r="T14" s="119">
        <v>2</v>
      </c>
      <c r="U14" s="119">
        <f t="shared" si="0"/>
        <v>55</v>
      </c>
      <c r="V14" s="119"/>
      <c r="W14" s="231" t="s">
        <v>60</v>
      </c>
      <c r="X14" s="149"/>
      <c r="Y14" s="149"/>
    </row>
    <row r="15" spans="1:25" ht="18.75" customHeight="1">
      <c r="A15" s="228">
        <v>7</v>
      </c>
      <c r="B15" s="224" t="s">
        <v>191</v>
      </c>
      <c r="C15" s="225" t="s">
        <v>52</v>
      </c>
      <c r="D15" s="225" t="s">
        <v>45</v>
      </c>
      <c r="E15" s="234" t="s">
        <v>309</v>
      </c>
      <c r="F15" s="119">
        <v>4</v>
      </c>
      <c r="G15" s="119">
        <v>4</v>
      </c>
      <c r="H15" s="119">
        <v>4</v>
      </c>
      <c r="I15" s="119">
        <v>3</v>
      </c>
      <c r="J15" s="119">
        <v>5</v>
      </c>
      <c r="K15" s="119">
        <v>4</v>
      </c>
      <c r="L15" s="119">
        <v>4</v>
      </c>
      <c r="M15" s="119">
        <v>3</v>
      </c>
      <c r="N15" s="119">
        <v>4</v>
      </c>
      <c r="O15" s="119">
        <v>4</v>
      </c>
      <c r="P15" s="119">
        <v>5</v>
      </c>
      <c r="Q15" s="119">
        <v>4</v>
      </c>
      <c r="R15" s="119">
        <v>1</v>
      </c>
      <c r="S15" s="223"/>
      <c r="T15" s="119"/>
      <c r="U15" s="119">
        <v>54</v>
      </c>
      <c r="V15" s="235" t="s">
        <v>178</v>
      </c>
      <c r="W15" s="231" t="s">
        <v>61</v>
      </c>
      <c r="X15" s="149"/>
      <c r="Y15" s="149"/>
    </row>
    <row r="16" spans="1:25" ht="18.75" customHeight="1">
      <c r="A16" s="228">
        <v>8</v>
      </c>
      <c r="B16" s="224" t="s">
        <v>280</v>
      </c>
      <c r="C16" s="225" t="s">
        <v>52</v>
      </c>
      <c r="D16" s="225" t="s">
        <v>45</v>
      </c>
      <c r="E16" s="229" t="s">
        <v>304</v>
      </c>
      <c r="F16" s="119">
        <v>4</v>
      </c>
      <c r="G16" s="119">
        <v>5</v>
      </c>
      <c r="H16" s="119">
        <v>4</v>
      </c>
      <c r="I16" s="119">
        <v>5</v>
      </c>
      <c r="J16" s="119">
        <v>4</v>
      </c>
      <c r="K16" s="119">
        <v>5</v>
      </c>
      <c r="L16" s="119">
        <v>4</v>
      </c>
      <c r="M16" s="119">
        <v>5</v>
      </c>
      <c r="N16" s="119">
        <v>4</v>
      </c>
      <c r="O16" s="119">
        <v>4</v>
      </c>
      <c r="P16" s="119">
        <v>4</v>
      </c>
      <c r="Q16" s="119">
        <v>5</v>
      </c>
      <c r="R16" s="119">
        <v>1</v>
      </c>
      <c r="S16" s="223"/>
      <c r="T16" s="119"/>
      <c r="U16" s="119">
        <f>SUM(F16:T16)</f>
        <v>54</v>
      </c>
      <c r="V16" s="119"/>
      <c r="W16" s="231" t="s">
        <v>60</v>
      </c>
      <c r="X16" s="149"/>
      <c r="Y16" s="149"/>
    </row>
    <row r="17" spans="1:25" ht="18.75" customHeight="1">
      <c r="A17" s="228">
        <v>9</v>
      </c>
      <c r="B17" s="224" t="s">
        <v>320</v>
      </c>
      <c r="C17" s="225" t="s">
        <v>52</v>
      </c>
      <c r="D17" s="225" t="s">
        <v>45</v>
      </c>
      <c r="E17" s="229" t="s">
        <v>221</v>
      </c>
      <c r="F17" s="119">
        <v>2</v>
      </c>
      <c r="G17" s="119">
        <v>4</v>
      </c>
      <c r="H17" s="119">
        <v>3</v>
      </c>
      <c r="I17" s="119">
        <v>2</v>
      </c>
      <c r="J17" s="119">
        <v>5</v>
      </c>
      <c r="K17" s="119">
        <v>4</v>
      </c>
      <c r="L17" s="119">
        <v>3</v>
      </c>
      <c r="M17" s="119">
        <v>5</v>
      </c>
      <c r="N17" s="119">
        <v>4</v>
      </c>
      <c r="O17" s="119">
        <v>4</v>
      </c>
      <c r="P17" s="119">
        <v>5</v>
      </c>
      <c r="Q17" s="119">
        <v>4</v>
      </c>
      <c r="R17" s="119">
        <v>1</v>
      </c>
      <c r="S17" s="223"/>
      <c r="T17" s="119"/>
      <c r="U17" s="119">
        <v>53</v>
      </c>
      <c r="V17" s="235" t="s">
        <v>57</v>
      </c>
      <c r="W17" s="231" t="s">
        <v>60</v>
      </c>
      <c r="X17" s="149"/>
      <c r="Y17" s="149"/>
    </row>
    <row r="18" spans="1:25" ht="18.75" customHeight="1">
      <c r="A18" s="228">
        <v>10</v>
      </c>
      <c r="B18" s="224" t="s">
        <v>103</v>
      </c>
      <c r="C18" s="225" t="s">
        <v>44</v>
      </c>
      <c r="D18" s="225" t="s">
        <v>45</v>
      </c>
      <c r="E18" s="229" t="s">
        <v>334</v>
      </c>
      <c r="F18" s="119">
        <v>4</v>
      </c>
      <c r="G18" s="119">
        <v>3</v>
      </c>
      <c r="H18" s="119">
        <v>4</v>
      </c>
      <c r="I18" s="119">
        <v>5</v>
      </c>
      <c r="J18" s="119">
        <v>5</v>
      </c>
      <c r="K18" s="119">
        <v>5</v>
      </c>
      <c r="L18" s="119">
        <v>4</v>
      </c>
      <c r="M18" s="119">
        <v>4</v>
      </c>
      <c r="N18" s="119">
        <v>3</v>
      </c>
      <c r="O18" s="119">
        <v>5</v>
      </c>
      <c r="P18" s="119">
        <v>5</v>
      </c>
      <c r="Q18" s="119">
        <v>5</v>
      </c>
      <c r="R18" s="119">
        <v>1</v>
      </c>
      <c r="S18" s="223"/>
      <c r="T18" s="119"/>
      <c r="U18" s="119">
        <f>SUM(F18:T18)</f>
        <v>53</v>
      </c>
      <c r="V18" s="119"/>
      <c r="W18" s="231" t="s">
        <v>61</v>
      </c>
      <c r="X18" s="149"/>
      <c r="Y18" s="149"/>
    </row>
    <row r="19" spans="1:25" ht="18.75" customHeight="1">
      <c r="A19" s="228">
        <v>11</v>
      </c>
      <c r="B19" s="224" t="s">
        <v>80</v>
      </c>
      <c r="C19" s="225" t="s">
        <v>52</v>
      </c>
      <c r="D19" s="225" t="s">
        <v>55</v>
      </c>
      <c r="E19" s="229" t="s">
        <v>82</v>
      </c>
      <c r="F19" s="119">
        <v>3</v>
      </c>
      <c r="G19" s="119">
        <v>3</v>
      </c>
      <c r="H19" s="119">
        <v>4</v>
      </c>
      <c r="I19" s="119">
        <v>5</v>
      </c>
      <c r="J19" s="119">
        <v>4</v>
      </c>
      <c r="K19" s="119">
        <v>4</v>
      </c>
      <c r="L19" s="119">
        <v>4</v>
      </c>
      <c r="M19" s="119">
        <v>3</v>
      </c>
      <c r="N19" s="119">
        <v>3</v>
      </c>
      <c r="O19" s="119">
        <v>5</v>
      </c>
      <c r="P19" s="119">
        <v>4</v>
      </c>
      <c r="Q19" s="119">
        <v>4</v>
      </c>
      <c r="R19" s="119"/>
      <c r="S19" s="223"/>
      <c r="T19" s="223"/>
      <c r="U19" s="119">
        <v>53</v>
      </c>
      <c r="V19" s="235" t="s">
        <v>57</v>
      </c>
      <c r="W19" s="225" t="s">
        <v>60</v>
      </c>
      <c r="X19" s="149"/>
      <c r="Y19" s="149"/>
    </row>
    <row r="20" spans="1:25" ht="18.75" customHeight="1">
      <c r="A20" s="228">
        <v>12</v>
      </c>
      <c r="B20" s="224" t="s">
        <v>356</v>
      </c>
      <c r="C20" s="225" t="s">
        <v>52</v>
      </c>
      <c r="D20" s="225" t="s">
        <v>45</v>
      </c>
      <c r="E20" s="229" t="s">
        <v>364</v>
      </c>
      <c r="F20" s="119">
        <v>4</v>
      </c>
      <c r="G20" s="119">
        <v>4</v>
      </c>
      <c r="H20" s="119">
        <v>5</v>
      </c>
      <c r="I20" s="119">
        <v>4</v>
      </c>
      <c r="J20" s="119">
        <v>5</v>
      </c>
      <c r="K20" s="119">
        <v>4</v>
      </c>
      <c r="L20" s="119">
        <v>3</v>
      </c>
      <c r="M20" s="119">
        <v>4</v>
      </c>
      <c r="N20" s="119">
        <v>5</v>
      </c>
      <c r="O20" s="119">
        <v>4</v>
      </c>
      <c r="P20" s="119">
        <v>5</v>
      </c>
      <c r="Q20" s="119">
        <v>4</v>
      </c>
      <c r="R20" s="119">
        <v>1</v>
      </c>
      <c r="S20" s="223"/>
      <c r="T20" s="119"/>
      <c r="U20" s="119">
        <f>SUM(F20:T20)</f>
        <v>52</v>
      </c>
      <c r="V20" s="119"/>
      <c r="W20" s="231" t="s">
        <v>60</v>
      </c>
      <c r="X20" s="149"/>
      <c r="Y20" s="149"/>
    </row>
    <row r="21" spans="1:25" ht="18.75" customHeight="1">
      <c r="A21" s="228">
        <v>13</v>
      </c>
      <c r="B21" s="224" t="s">
        <v>318</v>
      </c>
      <c r="C21" s="225" t="s">
        <v>52</v>
      </c>
      <c r="D21" s="225" t="s">
        <v>45</v>
      </c>
      <c r="E21" s="229" t="s">
        <v>309</v>
      </c>
      <c r="F21" s="119">
        <v>4</v>
      </c>
      <c r="G21" s="119">
        <v>4</v>
      </c>
      <c r="H21" s="119">
        <v>4</v>
      </c>
      <c r="I21" s="119">
        <v>3</v>
      </c>
      <c r="J21" s="119">
        <v>4</v>
      </c>
      <c r="K21" s="225">
        <v>4</v>
      </c>
      <c r="L21" s="119">
        <v>5</v>
      </c>
      <c r="M21" s="119">
        <v>3</v>
      </c>
      <c r="N21" s="119">
        <v>4</v>
      </c>
      <c r="O21" s="119">
        <v>3</v>
      </c>
      <c r="P21" s="119">
        <v>5</v>
      </c>
      <c r="Q21" s="119">
        <v>4</v>
      </c>
      <c r="R21" s="119">
        <v>1</v>
      </c>
      <c r="S21" s="223"/>
      <c r="T21" s="119"/>
      <c r="U21" s="119">
        <v>52</v>
      </c>
      <c r="V21" s="235" t="s">
        <v>178</v>
      </c>
      <c r="W21" s="231" t="s">
        <v>60</v>
      </c>
      <c r="X21" s="149"/>
      <c r="Y21" s="149"/>
    </row>
    <row r="22" spans="1:25" ht="18.75" customHeight="1">
      <c r="A22" s="228">
        <v>14</v>
      </c>
      <c r="B22" s="224" t="s">
        <v>148</v>
      </c>
      <c r="C22" s="225" t="s">
        <v>44</v>
      </c>
      <c r="D22" s="225" t="s">
        <v>45</v>
      </c>
      <c r="E22" s="229" t="s">
        <v>155</v>
      </c>
      <c r="F22" s="119">
        <v>4</v>
      </c>
      <c r="G22" s="119">
        <v>4</v>
      </c>
      <c r="H22" s="119">
        <v>4</v>
      </c>
      <c r="I22" s="119">
        <v>4</v>
      </c>
      <c r="J22" s="119">
        <v>5</v>
      </c>
      <c r="K22" s="119">
        <v>4</v>
      </c>
      <c r="L22" s="119">
        <v>4</v>
      </c>
      <c r="M22" s="119">
        <v>4</v>
      </c>
      <c r="N22" s="119">
        <v>4</v>
      </c>
      <c r="O22" s="119">
        <v>4</v>
      </c>
      <c r="P22" s="119">
        <v>5</v>
      </c>
      <c r="Q22" s="119">
        <v>5</v>
      </c>
      <c r="R22" s="119">
        <v>1</v>
      </c>
      <c r="S22" s="223"/>
      <c r="T22" s="119"/>
      <c r="U22" s="119">
        <f>SUM(F22:T22)</f>
        <v>52</v>
      </c>
      <c r="V22" s="119"/>
      <c r="W22" s="231" t="s">
        <v>60</v>
      </c>
      <c r="X22" s="149"/>
      <c r="Y22" s="149"/>
    </row>
    <row r="23" spans="1:25" ht="18.75" customHeight="1">
      <c r="A23" s="228">
        <v>15</v>
      </c>
      <c r="B23" s="224" t="s">
        <v>344</v>
      </c>
      <c r="C23" s="225" t="s">
        <v>52</v>
      </c>
      <c r="D23" s="225" t="s">
        <v>45</v>
      </c>
      <c r="E23" s="229" t="s">
        <v>221</v>
      </c>
      <c r="F23" s="119">
        <v>3</v>
      </c>
      <c r="G23" s="119">
        <v>3</v>
      </c>
      <c r="H23" s="119">
        <v>3</v>
      </c>
      <c r="I23" s="119">
        <v>5</v>
      </c>
      <c r="J23" s="119">
        <v>4</v>
      </c>
      <c r="K23" s="119">
        <v>4</v>
      </c>
      <c r="L23" s="119">
        <v>3</v>
      </c>
      <c r="M23" s="119">
        <v>4</v>
      </c>
      <c r="N23" s="119">
        <v>4</v>
      </c>
      <c r="O23" s="119">
        <v>5</v>
      </c>
      <c r="P23" s="119">
        <v>4</v>
      </c>
      <c r="Q23" s="119">
        <v>4</v>
      </c>
      <c r="R23" s="119"/>
      <c r="S23" s="223"/>
      <c r="T23" s="119"/>
      <c r="U23" s="119">
        <v>51</v>
      </c>
      <c r="V23" s="119" t="s">
        <v>178</v>
      </c>
      <c r="W23" s="231" t="s">
        <v>60</v>
      </c>
      <c r="X23" s="149"/>
      <c r="Y23" s="149"/>
    </row>
    <row r="24" spans="1:25" ht="18.75" customHeight="1">
      <c r="A24" s="228">
        <v>16</v>
      </c>
      <c r="B24" s="224" t="s">
        <v>340</v>
      </c>
      <c r="C24" s="225" t="s">
        <v>44</v>
      </c>
      <c r="D24" s="225" t="s">
        <v>45</v>
      </c>
      <c r="E24" s="229" t="s">
        <v>341</v>
      </c>
      <c r="F24" s="119">
        <v>5</v>
      </c>
      <c r="G24" s="119">
        <v>3</v>
      </c>
      <c r="H24" s="119">
        <v>3</v>
      </c>
      <c r="I24" s="119">
        <v>5</v>
      </c>
      <c r="J24" s="119">
        <v>5</v>
      </c>
      <c r="K24" s="119">
        <v>5</v>
      </c>
      <c r="L24" s="119">
        <v>5</v>
      </c>
      <c r="M24" s="119">
        <v>2</v>
      </c>
      <c r="N24" s="119">
        <v>4</v>
      </c>
      <c r="O24" s="119">
        <v>5</v>
      </c>
      <c r="P24" s="119">
        <v>4</v>
      </c>
      <c r="Q24" s="119">
        <v>4</v>
      </c>
      <c r="R24" s="119">
        <v>1</v>
      </c>
      <c r="S24" s="223"/>
      <c r="T24" s="119"/>
      <c r="U24" s="119">
        <f aca="true" t="shared" si="1" ref="U24:U46">SUM(F24:T24)</f>
        <v>51</v>
      </c>
      <c r="V24" s="119"/>
      <c r="W24" s="231" t="s">
        <v>61</v>
      </c>
      <c r="X24" s="149"/>
      <c r="Y24" s="149"/>
    </row>
    <row r="25" spans="1:25" ht="18.75" customHeight="1">
      <c r="A25" s="228">
        <v>17</v>
      </c>
      <c r="B25" s="224" t="s">
        <v>337</v>
      </c>
      <c r="C25" s="225" t="s">
        <v>44</v>
      </c>
      <c r="D25" s="225" t="s">
        <v>45</v>
      </c>
      <c r="E25" s="234" t="s">
        <v>155</v>
      </c>
      <c r="F25" s="119">
        <v>4</v>
      </c>
      <c r="G25" s="119">
        <v>4</v>
      </c>
      <c r="H25" s="119">
        <v>3</v>
      </c>
      <c r="I25" s="119">
        <v>4</v>
      </c>
      <c r="J25" s="119">
        <v>5</v>
      </c>
      <c r="K25" s="119">
        <v>4</v>
      </c>
      <c r="L25" s="119">
        <v>5</v>
      </c>
      <c r="M25" s="119">
        <v>4</v>
      </c>
      <c r="N25" s="119">
        <v>4</v>
      </c>
      <c r="O25" s="119">
        <v>3</v>
      </c>
      <c r="P25" s="119">
        <v>5</v>
      </c>
      <c r="Q25" s="119">
        <v>4</v>
      </c>
      <c r="R25" s="119">
        <v>1</v>
      </c>
      <c r="S25" s="223"/>
      <c r="T25" s="119"/>
      <c r="U25" s="119">
        <f t="shared" si="1"/>
        <v>50</v>
      </c>
      <c r="V25" s="119"/>
      <c r="W25" s="231" t="s">
        <v>60</v>
      </c>
      <c r="X25" s="149"/>
      <c r="Y25" s="149"/>
    </row>
    <row r="26" spans="1:25" ht="18.75" customHeight="1">
      <c r="A26" s="228">
        <v>18</v>
      </c>
      <c r="B26" s="224" t="s">
        <v>85</v>
      </c>
      <c r="C26" s="225" t="s">
        <v>52</v>
      </c>
      <c r="D26" s="225" t="s">
        <v>55</v>
      </c>
      <c r="E26" s="233" t="s">
        <v>76</v>
      </c>
      <c r="F26" s="119">
        <v>3</v>
      </c>
      <c r="G26" s="119">
        <v>5</v>
      </c>
      <c r="H26" s="119">
        <v>3</v>
      </c>
      <c r="I26" s="119">
        <v>5</v>
      </c>
      <c r="J26" s="119">
        <v>4</v>
      </c>
      <c r="K26" s="119">
        <v>4</v>
      </c>
      <c r="L26" s="119">
        <v>3</v>
      </c>
      <c r="M26" s="119">
        <v>5</v>
      </c>
      <c r="N26" s="119">
        <v>3</v>
      </c>
      <c r="O26" s="119">
        <v>5</v>
      </c>
      <c r="P26" s="119">
        <v>5</v>
      </c>
      <c r="Q26" s="119">
        <v>4</v>
      </c>
      <c r="R26" s="119">
        <v>1</v>
      </c>
      <c r="S26" s="223"/>
      <c r="T26" s="223"/>
      <c r="U26" s="119">
        <f t="shared" si="1"/>
        <v>50</v>
      </c>
      <c r="V26" s="119"/>
      <c r="W26" s="225" t="s">
        <v>60</v>
      </c>
      <c r="X26" s="149"/>
      <c r="Y26" s="149"/>
    </row>
    <row r="27" spans="1:25" ht="18.75" customHeight="1">
      <c r="A27" s="228">
        <v>19</v>
      </c>
      <c r="B27" s="224" t="s">
        <v>139</v>
      </c>
      <c r="C27" s="225" t="s">
        <v>52</v>
      </c>
      <c r="D27" s="225" t="s">
        <v>45</v>
      </c>
      <c r="E27" s="229" t="s">
        <v>221</v>
      </c>
      <c r="F27" s="119">
        <v>4</v>
      </c>
      <c r="G27" s="119">
        <v>4</v>
      </c>
      <c r="H27" s="119">
        <v>4</v>
      </c>
      <c r="I27" s="119">
        <v>3</v>
      </c>
      <c r="J27" s="119">
        <v>5</v>
      </c>
      <c r="K27" s="119">
        <v>4</v>
      </c>
      <c r="L27" s="119">
        <v>5</v>
      </c>
      <c r="M27" s="119">
        <v>4</v>
      </c>
      <c r="N27" s="119">
        <v>5</v>
      </c>
      <c r="O27" s="119">
        <v>3</v>
      </c>
      <c r="P27" s="119">
        <v>4</v>
      </c>
      <c r="Q27" s="119">
        <v>4</v>
      </c>
      <c r="R27" s="119">
        <v>1</v>
      </c>
      <c r="S27" s="223"/>
      <c r="T27" s="119"/>
      <c r="U27" s="119">
        <f t="shared" si="1"/>
        <v>50</v>
      </c>
      <c r="V27" s="119"/>
      <c r="W27" s="231" t="s">
        <v>60</v>
      </c>
      <c r="X27" s="149"/>
      <c r="Y27" s="149"/>
    </row>
    <row r="28" spans="1:25" ht="18.75" customHeight="1">
      <c r="A28" s="228">
        <v>20</v>
      </c>
      <c r="B28" s="224" t="s">
        <v>286</v>
      </c>
      <c r="C28" s="225" t="s">
        <v>52</v>
      </c>
      <c r="D28" s="225" t="s">
        <v>45</v>
      </c>
      <c r="E28" s="229" t="s">
        <v>160</v>
      </c>
      <c r="F28" s="119">
        <v>4</v>
      </c>
      <c r="G28" s="119">
        <v>4</v>
      </c>
      <c r="H28" s="119">
        <v>4</v>
      </c>
      <c r="I28" s="119">
        <v>5</v>
      </c>
      <c r="J28" s="119">
        <v>4</v>
      </c>
      <c r="K28" s="119">
        <v>4</v>
      </c>
      <c r="L28" s="119">
        <v>4</v>
      </c>
      <c r="M28" s="119">
        <v>4</v>
      </c>
      <c r="N28" s="119">
        <v>3</v>
      </c>
      <c r="O28" s="119">
        <v>5</v>
      </c>
      <c r="P28" s="119">
        <v>4</v>
      </c>
      <c r="Q28" s="119">
        <v>4</v>
      </c>
      <c r="R28" s="119">
        <v>1</v>
      </c>
      <c r="S28" s="223"/>
      <c r="T28" s="119"/>
      <c r="U28" s="119">
        <f t="shared" si="1"/>
        <v>50</v>
      </c>
      <c r="V28" s="119"/>
      <c r="W28" s="231" t="s">
        <v>60</v>
      </c>
      <c r="X28" s="149"/>
      <c r="Y28" s="149"/>
    </row>
    <row r="29" spans="1:25" ht="18.75" customHeight="1">
      <c r="A29" s="228">
        <v>21</v>
      </c>
      <c r="B29" s="224" t="s">
        <v>92</v>
      </c>
      <c r="C29" s="225" t="s">
        <v>52</v>
      </c>
      <c r="D29" s="225" t="s">
        <v>45</v>
      </c>
      <c r="E29" s="229" t="s">
        <v>301</v>
      </c>
      <c r="F29" s="119">
        <v>4</v>
      </c>
      <c r="G29" s="119">
        <v>4</v>
      </c>
      <c r="H29" s="119">
        <v>5</v>
      </c>
      <c r="I29" s="119">
        <v>4</v>
      </c>
      <c r="J29" s="119">
        <v>5</v>
      </c>
      <c r="K29" s="119">
        <v>4</v>
      </c>
      <c r="L29" s="119">
        <v>4</v>
      </c>
      <c r="M29" s="119">
        <v>4</v>
      </c>
      <c r="N29" s="119">
        <v>4</v>
      </c>
      <c r="O29" s="119">
        <v>3</v>
      </c>
      <c r="P29" s="119">
        <v>5</v>
      </c>
      <c r="Q29" s="119">
        <v>4</v>
      </c>
      <c r="R29" s="119"/>
      <c r="S29" s="223"/>
      <c r="T29" s="223"/>
      <c r="U29" s="119">
        <f t="shared" si="1"/>
        <v>50</v>
      </c>
      <c r="V29" s="119"/>
      <c r="W29" s="225" t="s">
        <v>60</v>
      </c>
      <c r="X29" s="149"/>
      <c r="Y29" s="149"/>
    </row>
    <row r="30" spans="1:25" ht="18.75" customHeight="1">
      <c r="A30" s="228">
        <v>22</v>
      </c>
      <c r="B30" s="224" t="s">
        <v>94</v>
      </c>
      <c r="C30" s="225" t="s">
        <v>44</v>
      </c>
      <c r="D30" s="225" t="s">
        <v>45</v>
      </c>
      <c r="E30" s="229" t="s">
        <v>331</v>
      </c>
      <c r="F30" s="119">
        <v>3</v>
      </c>
      <c r="G30" s="119">
        <v>5</v>
      </c>
      <c r="H30" s="119">
        <v>4</v>
      </c>
      <c r="I30" s="119">
        <v>4</v>
      </c>
      <c r="J30" s="119">
        <v>5</v>
      </c>
      <c r="K30" s="119">
        <v>4</v>
      </c>
      <c r="L30" s="119">
        <v>3</v>
      </c>
      <c r="M30" s="119">
        <v>4</v>
      </c>
      <c r="N30" s="119">
        <v>4</v>
      </c>
      <c r="O30" s="119">
        <v>4</v>
      </c>
      <c r="P30" s="119">
        <v>5</v>
      </c>
      <c r="Q30" s="119">
        <v>4</v>
      </c>
      <c r="R30" s="119">
        <v>1</v>
      </c>
      <c r="S30" s="223"/>
      <c r="T30" s="223"/>
      <c r="U30" s="119">
        <f t="shared" si="1"/>
        <v>50</v>
      </c>
      <c r="V30" s="119"/>
      <c r="W30" s="225" t="s">
        <v>61</v>
      </c>
      <c r="X30" s="149"/>
      <c r="Y30" s="149"/>
    </row>
    <row r="31" spans="1:25" ht="18.75" customHeight="1">
      <c r="A31" s="228">
        <v>23</v>
      </c>
      <c r="B31" s="224" t="s">
        <v>144</v>
      </c>
      <c r="C31" s="225" t="s">
        <v>52</v>
      </c>
      <c r="D31" s="225" t="s">
        <v>45</v>
      </c>
      <c r="E31" s="229" t="s">
        <v>305</v>
      </c>
      <c r="F31" s="119">
        <v>4</v>
      </c>
      <c r="G31" s="119">
        <v>3</v>
      </c>
      <c r="H31" s="119">
        <v>3</v>
      </c>
      <c r="I31" s="119">
        <v>4</v>
      </c>
      <c r="J31" s="119">
        <v>4</v>
      </c>
      <c r="K31" s="119">
        <v>4</v>
      </c>
      <c r="L31" s="119">
        <v>4</v>
      </c>
      <c r="M31" s="119">
        <v>4</v>
      </c>
      <c r="N31" s="119">
        <v>5</v>
      </c>
      <c r="O31" s="119">
        <v>4</v>
      </c>
      <c r="P31" s="119">
        <v>4</v>
      </c>
      <c r="Q31" s="119">
        <v>5</v>
      </c>
      <c r="R31" s="119">
        <v>1</v>
      </c>
      <c r="S31" s="223"/>
      <c r="T31" s="119"/>
      <c r="U31" s="119">
        <f t="shared" si="1"/>
        <v>49</v>
      </c>
      <c r="V31" s="119"/>
      <c r="W31" s="231" t="s">
        <v>60</v>
      </c>
      <c r="X31" s="149">
        <v>4.5</v>
      </c>
      <c r="Y31" s="149">
        <v>3.93</v>
      </c>
    </row>
    <row r="32" spans="1:25" ht="18.75" customHeight="1">
      <c r="A32" s="228">
        <v>24</v>
      </c>
      <c r="B32" s="224" t="s">
        <v>407</v>
      </c>
      <c r="C32" s="225" t="s">
        <v>44</v>
      </c>
      <c r="D32" s="225" t="s">
        <v>45</v>
      </c>
      <c r="E32" s="233" t="s">
        <v>125</v>
      </c>
      <c r="F32" s="119">
        <v>2</v>
      </c>
      <c r="G32" s="119">
        <v>4</v>
      </c>
      <c r="H32" s="119">
        <v>4</v>
      </c>
      <c r="I32" s="119">
        <v>4</v>
      </c>
      <c r="J32" s="119">
        <v>5</v>
      </c>
      <c r="K32" s="119">
        <v>4</v>
      </c>
      <c r="L32" s="119">
        <v>3</v>
      </c>
      <c r="M32" s="119">
        <v>3</v>
      </c>
      <c r="N32" s="119">
        <v>5</v>
      </c>
      <c r="O32" s="119">
        <v>5</v>
      </c>
      <c r="P32" s="119">
        <v>5</v>
      </c>
      <c r="Q32" s="119">
        <v>4</v>
      </c>
      <c r="R32" s="119">
        <v>1</v>
      </c>
      <c r="S32" s="223"/>
      <c r="T32" s="223"/>
      <c r="U32" s="119">
        <f t="shared" si="1"/>
        <v>49</v>
      </c>
      <c r="V32" s="119"/>
      <c r="W32" s="225" t="s">
        <v>60</v>
      </c>
      <c r="X32" s="149">
        <v>4.47</v>
      </c>
      <c r="Y32" s="149">
        <v>4.33</v>
      </c>
    </row>
    <row r="33" spans="1:25" ht="18.75" customHeight="1">
      <c r="A33" s="228">
        <v>25</v>
      </c>
      <c r="B33" s="224" t="s">
        <v>269</v>
      </c>
      <c r="C33" s="225" t="s">
        <v>44</v>
      </c>
      <c r="D33" s="225" t="s">
        <v>45</v>
      </c>
      <c r="E33" s="229" t="s">
        <v>166</v>
      </c>
      <c r="F33" s="119">
        <v>3</v>
      </c>
      <c r="G33" s="119">
        <v>4</v>
      </c>
      <c r="H33" s="119">
        <v>3</v>
      </c>
      <c r="I33" s="119">
        <v>4</v>
      </c>
      <c r="J33" s="119">
        <v>4</v>
      </c>
      <c r="K33" s="119">
        <v>4</v>
      </c>
      <c r="L33" s="119">
        <v>4</v>
      </c>
      <c r="M33" s="119">
        <v>5</v>
      </c>
      <c r="N33" s="119">
        <v>4</v>
      </c>
      <c r="O33" s="119">
        <v>5</v>
      </c>
      <c r="P33" s="119">
        <v>4</v>
      </c>
      <c r="Q33" s="119">
        <v>4</v>
      </c>
      <c r="R33" s="119">
        <v>1</v>
      </c>
      <c r="S33" s="223"/>
      <c r="T33" s="119"/>
      <c r="U33" s="119">
        <f t="shared" si="1"/>
        <v>49</v>
      </c>
      <c r="V33" s="119"/>
      <c r="W33" s="231" t="s">
        <v>60</v>
      </c>
      <c r="X33" s="149">
        <v>4.21</v>
      </c>
      <c r="Y33" s="149">
        <v>3.64</v>
      </c>
    </row>
    <row r="34" spans="1:25" ht="18.75" customHeight="1">
      <c r="A34" s="228">
        <v>26</v>
      </c>
      <c r="B34" s="224" t="s">
        <v>281</v>
      </c>
      <c r="C34" s="225" t="s">
        <v>44</v>
      </c>
      <c r="D34" s="225" t="s">
        <v>45</v>
      </c>
      <c r="E34" s="229" t="s">
        <v>335</v>
      </c>
      <c r="F34" s="119">
        <v>3</v>
      </c>
      <c r="G34" s="119">
        <v>4</v>
      </c>
      <c r="H34" s="119">
        <v>3</v>
      </c>
      <c r="I34" s="119">
        <v>4</v>
      </c>
      <c r="J34" s="119">
        <v>4</v>
      </c>
      <c r="K34" s="119">
        <v>4</v>
      </c>
      <c r="L34" s="119">
        <v>4</v>
      </c>
      <c r="M34" s="119">
        <v>5</v>
      </c>
      <c r="N34" s="119">
        <v>4</v>
      </c>
      <c r="O34" s="119">
        <v>4</v>
      </c>
      <c r="P34" s="119">
        <v>5</v>
      </c>
      <c r="Q34" s="119">
        <v>4</v>
      </c>
      <c r="R34" s="119">
        <v>1</v>
      </c>
      <c r="S34" s="223"/>
      <c r="T34" s="119"/>
      <c r="U34" s="119">
        <f t="shared" si="1"/>
        <v>49</v>
      </c>
      <c r="V34" s="119"/>
      <c r="W34" s="231" t="s">
        <v>60</v>
      </c>
      <c r="X34" s="149">
        <v>4.2</v>
      </c>
      <c r="Y34" s="149">
        <v>3.8</v>
      </c>
    </row>
    <row r="35" spans="1:25" ht="18.75" customHeight="1">
      <c r="A35" s="228">
        <v>27</v>
      </c>
      <c r="B35" s="224" t="s">
        <v>121</v>
      </c>
      <c r="C35" s="225" t="s">
        <v>52</v>
      </c>
      <c r="D35" s="119" t="s">
        <v>45</v>
      </c>
      <c r="E35" s="123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223"/>
      <c r="T35" s="223"/>
      <c r="U35" s="119">
        <f t="shared" si="1"/>
        <v>0</v>
      </c>
      <c r="V35" s="225" t="s">
        <v>438</v>
      </c>
      <c r="W35" s="225"/>
      <c r="X35" s="149"/>
      <c r="Y35" s="149"/>
    </row>
    <row r="36" spans="1:25" ht="18.75" customHeight="1" thickBot="1">
      <c r="A36" s="236">
        <v>28</v>
      </c>
      <c r="B36" s="237" t="s">
        <v>122</v>
      </c>
      <c r="C36" s="226" t="s">
        <v>44</v>
      </c>
      <c r="D36" s="226" t="s">
        <v>55</v>
      </c>
      <c r="E36" s="23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227"/>
      <c r="T36" s="227"/>
      <c r="U36" s="128">
        <f t="shared" si="1"/>
        <v>0</v>
      </c>
      <c r="V36" s="226" t="s">
        <v>438</v>
      </c>
      <c r="W36" s="226"/>
      <c r="X36" s="252"/>
      <c r="Y36" s="252"/>
    </row>
    <row r="37" spans="1:25" ht="18.75" customHeight="1" thickTop="1">
      <c r="A37" s="239">
        <v>29</v>
      </c>
      <c r="B37" s="240" t="s">
        <v>258</v>
      </c>
      <c r="C37" s="241" t="s">
        <v>44</v>
      </c>
      <c r="D37" s="241" t="s">
        <v>45</v>
      </c>
      <c r="E37" s="270" t="s">
        <v>302</v>
      </c>
      <c r="F37" s="134">
        <v>5</v>
      </c>
      <c r="G37" s="134">
        <v>3</v>
      </c>
      <c r="H37" s="134">
        <v>4</v>
      </c>
      <c r="I37" s="134">
        <v>4</v>
      </c>
      <c r="J37" s="134">
        <v>4</v>
      </c>
      <c r="K37" s="134">
        <v>4</v>
      </c>
      <c r="L37" s="134">
        <v>5</v>
      </c>
      <c r="M37" s="134">
        <v>3</v>
      </c>
      <c r="N37" s="134">
        <v>4</v>
      </c>
      <c r="O37" s="134">
        <v>4</v>
      </c>
      <c r="P37" s="134">
        <v>4</v>
      </c>
      <c r="Q37" s="134">
        <v>4</v>
      </c>
      <c r="R37" s="134">
        <v>1</v>
      </c>
      <c r="S37" s="221"/>
      <c r="T37" s="134"/>
      <c r="U37" s="134">
        <f t="shared" si="1"/>
        <v>49</v>
      </c>
      <c r="V37" s="134"/>
      <c r="W37" s="271" t="s">
        <v>60</v>
      </c>
      <c r="X37" s="251">
        <v>4.07</v>
      </c>
      <c r="Y37" s="251">
        <v>4</v>
      </c>
    </row>
    <row r="38" spans="1:25" ht="18.75" customHeight="1">
      <c r="A38" s="228">
        <v>30</v>
      </c>
      <c r="B38" s="224" t="s">
        <v>112</v>
      </c>
      <c r="C38" s="225" t="s">
        <v>44</v>
      </c>
      <c r="D38" s="225" t="s">
        <v>45</v>
      </c>
      <c r="E38" s="234" t="s">
        <v>341</v>
      </c>
      <c r="F38" s="119">
        <v>4</v>
      </c>
      <c r="G38" s="119">
        <v>4</v>
      </c>
      <c r="H38" s="119">
        <v>4</v>
      </c>
      <c r="I38" s="119">
        <v>4</v>
      </c>
      <c r="J38" s="119">
        <v>5</v>
      </c>
      <c r="K38" s="119">
        <v>4</v>
      </c>
      <c r="L38" s="119">
        <v>4</v>
      </c>
      <c r="M38" s="119">
        <v>3</v>
      </c>
      <c r="N38" s="119">
        <v>4</v>
      </c>
      <c r="O38" s="119">
        <v>3</v>
      </c>
      <c r="P38" s="119">
        <v>5</v>
      </c>
      <c r="Q38" s="119">
        <v>4</v>
      </c>
      <c r="R38" s="119">
        <v>1</v>
      </c>
      <c r="S38" s="223"/>
      <c r="T38" s="119"/>
      <c r="U38" s="119">
        <f t="shared" si="1"/>
        <v>49</v>
      </c>
      <c r="V38" s="119"/>
      <c r="W38" s="231" t="s">
        <v>61</v>
      </c>
      <c r="X38" s="149">
        <v>4.06</v>
      </c>
      <c r="Y38" s="149">
        <v>4.19</v>
      </c>
    </row>
    <row r="39" spans="1:25" ht="18.75" customHeight="1">
      <c r="A39" s="228">
        <v>31</v>
      </c>
      <c r="B39" s="240" t="s">
        <v>359</v>
      </c>
      <c r="C39" s="241" t="s">
        <v>44</v>
      </c>
      <c r="D39" s="241" t="s">
        <v>45</v>
      </c>
      <c r="E39" s="270" t="s">
        <v>221</v>
      </c>
      <c r="F39" s="134">
        <v>4</v>
      </c>
      <c r="G39" s="134">
        <v>4</v>
      </c>
      <c r="H39" s="134">
        <v>3</v>
      </c>
      <c r="I39" s="134">
        <v>5</v>
      </c>
      <c r="J39" s="134">
        <v>4</v>
      </c>
      <c r="K39" s="134">
        <v>4</v>
      </c>
      <c r="L39" s="134">
        <v>4</v>
      </c>
      <c r="M39" s="134">
        <v>4</v>
      </c>
      <c r="N39" s="134">
        <v>3</v>
      </c>
      <c r="O39" s="134">
        <v>4</v>
      </c>
      <c r="P39" s="134">
        <v>5</v>
      </c>
      <c r="Q39" s="134">
        <v>4</v>
      </c>
      <c r="R39" s="134">
        <v>1</v>
      </c>
      <c r="S39" s="221"/>
      <c r="T39" s="134"/>
      <c r="U39" s="134">
        <f t="shared" si="1"/>
        <v>49</v>
      </c>
      <c r="V39" s="134"/>
      <c r="W39" s="271" t="s">
        <v>61</v>
      </c>
      <c r="X39" s="251">
        <v>4</v>
      </c>
      <c r="Y39" s="251">
        <v>3.85</v>
      </c>
    </row>
    <row r="40" spans="1:25" ht="18.75" customHeight="1">
      <c r="A40" s="228">
        <v>32</v>
      </c>
      <c r="B40" s="224" t="s">
        <v>126</v>
      </c>
      <c r="C40" s="225" t="s">
        <v>44</v>
      </c>
      <c r="D40" s="225" t="s">
        <v>45</v>
      </c>
      <c r="E40" s="233" t="s">
        <v>49</v>
      </c>
      <c r="F40" s="119">
        <v>4</v>
      </c>
      <c r="G40" s="119">
        <v>4</v>
      </c>
      <c r="H40" s="119">
        <v>4</v>
      </c>
      <c r="I40" s="119">
        <v>4</v>
      </c>
      <c r="J40" s="119">
        <v>5</v>
      </c>
      <c r="K40" s="119">
        <v>4</v>
      </c>
      <c r="L40" s="119">
        <v>3</v>
      </c>
      <c r="M40" s="119">
        <v>3</v>
      </c>
      <c r="N40" s="119">
        <v>4</v>
      </c>
      <c r="O40" s="119">
        <v>4</v>
      </c>
      <c r="P40" s="119">
        <v>5</v>
      </c>
      <c r="Q40" s="119">
        <v>4</v>
      </c>
      <c r="R40" s="119">
        <v>1</v>
      </c>
      <c r="S40" s="223"/>
      <c r="T40" s="223"/>
      <c r="U40" s="119">
        <f t="shared" si="1"/>
        <v>49</v>
      </c>
      <c r="V40" s="119"/>
      <c r="W40" s="225" t="s">
        <v>61</v>
      </c>
      <c r="X40" s="149">
        <v>3.79</v>
      </c>
      <c r="Y40" s="149">
        <v>4.14</v>
      </c>
    </row>
    <row r="41" spans="1:25" ht="18.75" customHeight="1">
      <c r="A41" s="228">
        <v>33</v>
      </c>
      <c r="B41" s="240" t="s">
        <v>123</v>
      </c>
      <c r="C41" s="241" t="s">
        <v>44</v>
      </c>
      <c r="D41" s="241" t="s">
        <v>45</v>
      </c>
      <c r="E41" s="242" t="s">
        <v>68</v>
      </c>
      <c r="F41" s="134">
        <v>4</v>
      </c>
      <c r="G41" s="134">
        <v>3</v>
      </c>
      <c r="H41" s="134">
        <v>3</v>
      </c>
      <c r="I41" s="134">
        <v>4</v>
      </c>
      <c r="J41" s="134">
        <v>4</v>
      </c>
      <c r="K41" s="134">
        <v>4</v>
      </c>
      <c r="L41" s="134">
        <v>4</v>
      </c>
      <c r="M41" s="134">
        <v>4</v>
      </c>
      <c r="N41" s="134">
        <v>4</v>
      </c>
      <c r="O41" s="134">
        <v>4</v>
      </c>
      <c r="P41" s="134">
        <v>5</v>
      </c>
      <c r="Q41" s="134">
        <v>4</v>
      </c>
      <c r="R41" s="134">
        <v>1</v>
      </c>
      <c r="S41" s="221"/>
      <c r="T41" s="221"/>
      <c r="U41" s="134">
        <f t="shared" si="1"/>
        <v>48</v>
      </c>
      <c r="V41" s="134"/>
      <c r="W41" s="241" t="s">
        <v>60</v>
      </c>
      <c r="X41" s="251">
        <v>4.38</v>
      </c>
      <c r="Y41" s="251">
        <v>3.86</v>
      </c>
    </row>
    <row r="42" spans="1:25" ht="18.75" customHeight="1">
      <c r="A42" s="228">
        <v>34</v>
      </c>
      <c r="B42" s="224" t="s">
        <v>43</v>
      </c>
      <c r="C42" s="225" t="s">
        <v>44</v>
      </c>
      <c r="D42" s="225" t="s">
        <v>45</v>
      </c>
      <c r="E42" s="229" t="s">
        <v>130</v>
      </c>
      <c r="F42" s="119">
        <v>4</v>
      </c>
      <c r="G42" s="119">
        <v>3</v>
      </c>
      <c r="H42" s="119">
        <v>4</v>
      </c>
      <c r="I42" s="119">
        <v>3</v>
      </c>
      <c r="J42" s="119">
        <v>5</v>
      </c>
      <c r="K42" s="119">
        <v>4</v>
      </c>
      <c r="L42" s="119">
        <v>4</v>
      </c>
      <c r="M42" s="119">
        <v>4</v>
      </c>
      <c r="N42" s="119">
        <v>4</v>
      </c>
      <c r="O42" s="119">
        <v>3</v>
      </c>
      <c r="P42" s="119">
        <v>5</v>
      </c>
      <c r="Q42" s="119">
        <v>4</v>
      </c>
      <c r="R42" s="119">
        <v>1</v>
      </c>
      <c r="S42" s="223"/>
      <c r="T42" s="223"/>
      <c r="U42" s="119">
        <f t="shared" si="1"/>
        <v>48</v>
      </c>
      <c r="V42" s="119"/>
      <c r="W42" s="225" t="s">
        <v>60</v>
      </c>
      <c r="X42" s="149">
        <v>4.21</v>
      </c>
      <c r="Y42" s="149">
        <v>4.14</v>
      </c>
    </row>
    <row r="43" spans="1:26" ht="18.75" customHeight="1">
      <c r="A43" s="228">
        <v>35</v>
      </c>
      <c r="B43" s="240" t="s">
        <v>102</v>
      </c>
      <c r="C43" s="241" t="s">
        <v>44</v>
      </c>
      <c r="D43" s="241" t="s">
        <v>55</v>
      </c>
      <c r="E43" s="270" t="s">
        <v>331</v>
      </c>
      <c r="F43" s="134">
        <v>3</v>
      </c>
      <c r="G43" s="134">
        <v>4</v>
      </c>
      <c r="H43" s="134">
        <v>3</v>
      </c>
      <c r="I43" s="134">
        <v>5</v>
      </c>
      <c r="J43" s="134">
        <v>4</v>
      </c>
      <c r="K43" s="134">
        <v>4</v>
      </c>
      <c r="L43" s="134">
        <v>3</v>
      </c>
      <c r="M43" s="134">
        <v>3</v>
      </c>
      <c r="N43" s="134">
        <v>4</v>
      </c>
      <c r="O43" s="134">
        <v>5</v>
      </c>
      <c r="P43" s="134">
        <v>5</v>
      </c>
      <c r="Q43" s="134">
        <v>4</v>
      </c>
      <c r="R43" s="134">
        <v>1</v>
      </c>
      <c r="S43" s="221"/>
      <c r="T43" s="221"/>
      <c r="U43" s="134">
        <f t="shared" si="1"/>
        <v>48</v>
      </c>
      <c r="V43" s="134"/>
      <c r="W43" s="241" t="s">
        <v>61</v>
      </c>
      <c r="X43" s="251">
        <v>4.14</v>
      </c>
      <c r="Y43" s="251">
        <v>3.79</v>
      </c>
      <c r="Z43" t="s">
        <v>447</v>
      </c>
    </row>
    <row r="44" spans="1:26" ht="18.75" customHeight="1">
      <c r="A44" s="228">
        <v>36</v>
      </c>
      <c r="B44" s="224" t="s">
        <v>218</v>
      </c>
      <c r="C44" s="225" t="s">
        <v>52</v>
      </c>
      <c r="D44" s="225" t="s">
        <v>81</v>
      </c>
      <c r="E44" s="229" t="s">
        <v>301</v>
      </c>
      <c r="F44" s="119">
        <v>3</v>
      </c>
      <c r="G44" s="119">
        <v>3</v>
      </c>
      <c r="H44" s="119">
        <v>4</v>
      </c>
      <c r="I44" s="119">
        <v>4</v>
      </c>
      <c r="J44" s="119">
        <v>5</v>
      </c>
      <c r="K44" s="119">
        <v>4</v>
      </c>
      <c r="L44" s="119">
        <v>4</v>
      </c>
      <c r="M44" s="119">
        <v>4</v>
      </c>
      <c r="N44" s="119">
        <v>4</v>
      </c>
      <c r="O44" s="119">
        <v>3</v>
      </c>
      <c r="P44" s="119">
        <v>5</v>
      </c>
      <c r="Q44" s="119">
        <v>4</v>
      </c>
      <c r="R44" s="119">
        <v>1</v>
      </c>
      <c r="S44" s="223"/>
      <c r="T44" s="119"/>
      <c r="U44" s="119">
        <f t="shared" si="1"/>
        <v>48</v>
      </c>
      <c r="V44" s="119"/>
      <c r="W44" s="231" t="s">
        <v>60</v>
      </c>
      <c r="X44" s="149">
        <v>4.14</v>
      </c>
      <c r="Y44" s="149">
        <v>3.79</v>
      </c>
      <c r="Z44" t="s">
        <v>448</v>
      </c>
    </row>
    <row r="45" spans="1:25" ht="18.75" customHeight="1">
      <c r="A45" s="228">
        <v>37</v>
      </c>
      <c r="B45" s="224" t="s">
        <v>355</v>
      </c>
      <c r="C45" s="225" t="s">
        <v>44</v>
      </c>
      <c r="D45" s="225" t="s">
        <v>45</v>
      </c>
      <c r="E45" s="229" t="s">
        <v>363</v>
      </c>
      <c r="F45" s="119">
        <v>3</v>
      </c>
      <c r="G45" s="119">
        <v>3</v>
      </c>
      <c r="H45" s="119">
        <v>4</v>
      </c>
      <c r="I45" s="119">
        <v>4</v>
      </c>
      <c r="J45" s="119">
        <v>5</v>
      </c>
      <c r="K45" s="119">
        <v>4</v>
      </c>
      <c r="L45" s="119">
        <v>3</v>
      </c>
      <c r="M45" s="119">
        <v>3</v>
      </c>
      <c r="N45" s="119">
        <v>5</v>
      </c>
      <c r="O45" s="119">
        <v>4</v>
      </c>
      <c r="P45" s="119">
        <v>5</v>
      </c>
      <c r="Q45" s="119">
        <v>4</v>
      </c>
      <c r="R45" s="119">
        <v>1</v>
      </c>
      <c r="S45" s="223"/>
      <c r="T45" s="119"/>
      <c r="U45" s="119">
        <f t="shared" si="1"/>
        <v>48</v>
      </c>
      <c r="V45" s="119"/>
      <c r="W45" s="231" t="s">
        <v>61</v>
      </c>
      <c r="X45" s="149">
        <v>4.08</v>
      </c>
      <c r="Y45" s="149">
        <v>4.08</v>
      </c>
    </row>
    <row r="46" spans="1:25" ht="18.75" customHeight="1">
      <c r="A46" s="228">
        <v>38</v>
      </c>
      <c r="B46" s="224" t="s">
        <v>109</v>
      </c>
      <c r="C46" s="225" t="s">
        <v>52</v>
      </c>
      <c r="D46" s="225" t="s">
        <v>45</v>
      </c>
      <c r="E46" s="234" t="s">
        <v>221</v>
      </c>
      <c r="F46" s="119">
        <v>3</v>
      </c>
      <c r="G46" s="119">
        <v>4</v>
      </c>
      <c r="H46" s="119">
        <v>3</v>
      </c>
      <c r="I46" s="119">
        <v>5</v>
      </c>
      <c r="J46" s="119">
        <v>4</v>
      </c>
      <c r="K46" s="119">
        <v>4</v>
      </c>
      <c r="L46" s="119">
        <v>3</v>
      </c>
      <c r="M46" s="119">
        <v>4</v>
      </c>
      <c r="N46" s="119">
        <v>4</v>
      </c>
      <c r="O46" s="119">
        <v>5</v>
      </c>
      <c r="P46" s="119">
        <v>4</v>
      </c>
      <c r="Q46" s="119">
        <v>4</v>
      </c>
      <c r="R46" s="119">
        <v>1</v>
      </c>
      <c r="S46" s="223"/>
      <c r="T46" s="119"/>
      <c r="U46" s="119">
        <f t="shared" si="1"/>
        <v>48</v>
      </c>
      <c r="V46" s="119"/>
      <c r="W46" s="231" t="s">
        <v>61</v>
      </c>
      <c r="X46" s="149">
        <v>4.08</v>
      </c>
      <c r="Y46" s="149">
        <v>3.92</v>
      </c>
    </row>
    <row r="47" spans="1:25" ht="18.75" customHeight="1">
      <c r="A47" s="228">
        <v>39</v>
      </c>
      <c r="B47" s="224" t="s">
        <v>319</v>
      </c>
      <c r="C47" s="225" t="s">
        <v>52</v>
      </c>
      <c r="D47" s="225" t="s">
        <v>45</v>
      </c>
      <c r="E47" s="229" t="s">
        <v>167</v>
      </c>
      <c r="F47" s="119">
        <v>3</v>
      </c>
      <c r="G47" s="119">
        <v>2</v>
      </c>
      <c r="H47" s="119">
        <v>3</v>
      </c>
      <c r="I47" s="119">
        <v>3</v>
      </c>
      <c r="J47" s="119">
        <v>4</v>
      </c>
      <c r="K47" s="119">
        <v>3</v>
      </c>
      <c r="L47" s="119">
        <v>3</v>
      </c>
      <c r="M47" s="119">
        <v>3</v>
      </c>
      <c r="N47" s="119">
        <v>5</v>
      </c>
      <c r="O47" s="119">
        <v>4</v>
      </c>
      <c r="P47" s="119">
        <v>5</v>
      </c>
      <c r="Q47" s="119">
        <v>4</v>
      </c>
      <c r="R47" s="119"/>
      <c r="S47" s="223"/>
      <c r="T47" s="119"/>
      <c r="U47" s="119">
        <v>48</v>
      </c>
      <c r="V47" s="235" t="s">
        <v>57</v>
      </c>
      <c r="W47" s="231" t="s">
        <v>60</v>
      </c>
      <c r="X47" s="149">
        <v>4</v>
      </c>
      <c r="Y47" s="149">
        <v>3.36</v>
      </c>
    </row>
    <row r="48" spans="1:25" ht="18.75" customHeight="1">
      <c r="A48" s="228">
        <v>40</v>
      </c>
      <c r="B48" s="224" t="s">
        <v>137</v>
      </c>
      <c r="C48" s="225" t="s">
        <v>44</v>
      </c>
      <c r="D48" s="225" t="s">
        <v>45</v>
      </c>
      <c r="E48" s="229" t="s">
        <v>167</v>
      </c>
      <c r="F48" s="119">
        <v>4</v>
      </c>
      <c r="G48" s="119">
        <v>3</v>
      </c>
      <c r="H48" s="119">
        <v>5</v>
      </c>
      <c r="I48" s="119">
        <v>5</v>
      </c>
      <c r="J48" s="119">
        <v>4</v>
      </c>
      <c r="K48" s="119">
        <v>4</v>
      </c>
      <c r="L48" s="119">
        <v>4</v>
      </c>
      <c r="M48" s="119">
        <v>2</v>
      </c>
      <c r="N48" s="119">
        <v>3</v>
      </c>
      <c r="O48" s="119">
        <v>4</v>
      </c>
      <c r="P48" s="119">
        <v>5</v>
      </c>
      <c r="Q48" s="119">
        <v>4</v>
      </c>
      <c r="R48" s="119">
        <v>1</v>
      </c>
      <c r="S48" s="223"/>
      <c r="T48" s="119"/>
      <c r="U48" s="119">
        <f aca="true" t="shared" si="2" ref="U48:U56">SUM(F48:T48)</f>
        <v>48</v>
      </c>
      <c r="V48" s="119"/>
      <c r="W48" s="231" t="s">
        <v>61</v>
      </c>
      <c r="X48" s="149">
        <v>3.93</v>
      </c>
      <c r="Y48" s="149">
        <v>4.14</v>
      </c>
    </row>
    <row r="49" spans="1:25" ht="18.75" customHeight="1">
      <c r="A49" s="228">
        <v>41</v>
      </c>
      <c r="B49" s="224" t="s">
        <v>73</v>
      </c>
      <c r="C49" s="225" t="s">
        <v>44</v>
      </c>
      <c r="D49" s="225" t="s">
        <v>45</v>
      </c>
      <c r="E49" s="229" t="s">
        <v>335</v>
      </c>
      <c r="F49" s="119">
        <v>4</v>
      </c>
      <c r="G49" s="119">
        <v>3</v>
      </c>
      <c r="H49" s="119">
        <v>3</v>
      </c>
      <c r="I49" s="119">
        <v>3</v>
      </c>
      <c r="J49" s="119">
        <v>5</v>
      </c>
      <c r="K49" s="119">
        <v>4</v>
      </c>
      <c r="L49" s="119">
        <v>4</v>
      </c>
      <c r="M49" s="119">
        <v>4</v>
      </c>
      <c r="N49" s="119">
        <v>4</v>
      </c>
      <c r="O49" s="119">
        <v>3</v>
      </c>
      <c r="P49" s="119">
        <v>5</v>
      </c>
      <c r="Q49" s="119">
        <v>4</v>
      </c>
      <c r="R49" s="119">
        <v>1</v>
      </c>
      <c r="S49" s="223"/>
      <c r="T49" s="119"/>
      <c r="U49" s="119">
        <f t="shared" si="2"/>
        <v>47</v>
      </c>
      <c r="V49" s="119"/>
      <c r="W49" s="231" t="s">
        <v>60</v>
      </c>
      <c r="X49" s="149">
        <v>4.08</v>
      </c>
      <c r="Y49" s="149">
        <v>3.93</v>
      </c>
    </row>
    <row r="50" spans="1:25" ht="18.75" customHeight="1">
      <c r="A50" s="228">
        <v>42</v>
      </c>
      <c r="B50" s="224" t="s">
        <v>185</v>
      </c>
      <c r="C50" s="225" t="s">
        <v>52</v>
      </c>
      <c r="D50" s="225" t="s">
        <v>45</v>
      </c>
      <c r="E50" s="229" t="s">
        <v>186</v>
      </c>
      <c r="F50" s="119">
        <v>3</v>
      </c>
      <c r="G50" s="119">
        <v>3</v>
      </c>
      <c r="H50" s="119">
        <v>4</v>
      </c>
      <c r="I50" s="119">
        <v>4</v>
      </c>
      <c r="J50" s="119">
        <v>4</v>
      </c>
      <c r="K50" s="119">
        <v>4</v>
      </c>
      <c r="L50" s="119">
        <v>4</v>
      </c>
      <c r="M50" s="119">
        <v>4</v>
      </c>
      <c r="N50" s="119">
        <v>4</v>
      </c>
      <c r="O50" s="119">
        <v>4</v>
      </c>
      <c r="P50" s="119">
        <v>4</v>
      </c>
      <c r="Q50" s="119">
        <v>4</v>
      </c>
      <c r="R50" s="119">
        <v>1</v>
      </c>
      <c r="S50" s="223"/>
      <c r="T50" s="119"/>
      <c r="U50" s="119">
        <f t="shared" si="2"/>
        <v>47</v>
      </c>
      <c r="V50" s="119"/>
      <c r="W50" s="231" t="s">
        <v>60</v>
      </c>
      <c r="X50" s="149">
        <v>4</v>
      </c>
      <c r="Y50" s="149">
        <v>3.64</v>
      </c>
    </row>
    <row r="51" spans="1:25" ht="18.75" customHeight="1">
      <c r="A51" s="228">
        <v>43</v>
      </c>
      <c r="B51" s="224" t="s">
        <v>352</v>
      </c>
      <c r="C51" s="225" t="s">
        <v>44</v>
      </c>
      <c r="D51" s="225" t="s">
        <v>45</v>
      </c>
      <c r="E51" s="229" t="s">
        <v>335</v>
      </c>
      <c r="F51" s="119">
        <v>3</v>
      </c>
      <c r="G51" s="119">
        <v>3</v>
      </c>
      <c r="H51" s="119">
        <v>3</v>
      </c>
      <c r="I51" s="119">
        <v>5</v>
      </c>
      <c r="J51" s="119">
        <v>4</v>
      </c>
      <c r="K51" s="119">
        <v>4</v>
      </c>
      <c r="L51" s="119">
        <v>3</v>
      </c>
      <c r="M51" s="119">
        <v>3</v>
      </c>
      <c r="N51" s="119">
        <v>4</v>
      </c>
      <c r="O51" s="119">
        <v>5</v>
      </c>
      <c r="P51" s="119">
        <v>5</v>
      </c>
      <c r="Q51" s="119">
        <v>4</v>
      </c>
      <c r="R51" s="119">
        <v>1</v>
      </c>
      <c r="S51" s="223"/>
      <c r="T51" s="119"/>
      <c r="U51" s="119">
        <f t="shared" si="2"/>
        <v>47</v>
      </c>
      <c r="V51" s="119"/>
      <c r="W51" s="231" t="s">
        <v>61</v>
      </c>
      <c r="X51" s="149">
        <v>3.93</v>
      </c>
      <c r="Y51" s="149">
        <v>3.86</v>
      </c>
    </row>
    <row r="52" spans="1:25" ht="18.75" customHeight="1">
      <c r="A52" s="228">
        <v>44</v>
      </c>
      <c r="B52" s="224" t="s">
        <v>250</v>
      </c>
      <c r="C52" s="225" t="s">
        <v>44</v>
      </c>
      <c r="D52" s="225" t="s">
        <v>45</v>
      </c>
      <c r="E52" s="234" t="s">
        <v>221</v>
      </c>
      <c r="F52" s="119">
        <v>4</v>
      </c>
      <c r="G52" s="119">
        <v>4</v>
      </c>
      <c r="H52" s="119">
        <v>3</v>
      </c>
      <c r="I52" s="119">
        <v>4</v>
      </c>
      <c r="J52" s="119">
        <v>4</v>
      </c>
      <c r="K52" s="119">
        <v>4</v>
      </c>
      <c r="L52" s="119">
        <v>4</v>
      </c>
      <c r="M52" s="119">
        <v>4</v>
      </c>
      <c r="N52" s="119">
        <v>4</v>
      </c>
      <c r="O52" s="119">
        <v>3</v>
      </c>
      <c r="P52" s="119">
        <v>4</v>
      </c>
      <c r="Q52" s="119">
        <v>4</v>
      </c>
      <c r="R52" s="119">
        <v>1</v>
      </c>
      <c r="S52" s="223"/>
      <c r="T52" s="119"/>
      <c r="U52" s="119">
        <f t="shared" si="2"/>
        <v>47</v>
      </c>
      <c r="V52" s="119"/>
      <c r="W52" s="231" t="s">
        <v>61</v>
      </c>
      <c r="X52" s="149">
        <v>3.64</v>
      </c>
      <c r="Y52" s="149">
        <v>3.71</v>
      </c>
    </row>
    <row r="53" spans="1:25" ht="18.75" customHeight="1">
      <c r="A53" s="228">
        <v>45</v>
      </c>
      <c r="B53" s="224" t="s">
        <v>136</v>
      </c>
      <c r="C53" s="225" t="s">
        <v>52</v>
      </c>
      <c r="D53" s="225" t="s">
        <v>55</v>
      </c>
      <c r="E53" s="229" t="s">
        <v>221</v>
      </c>
      <c r="F53" s="119">
        <v>2</v>
      </c>
      <c r="G53" s="119">
        <v>5</v>
      </c>
      <c r="H53" s="119">
        <v>4</v>
      </c>
      <c r="I53" s="119">
        <v>3</v>
      </c>
      <c r="J53" s="119">
        <v>3</v>
      </c>
      <c r="K53" s="119">
        <v>4</v>
      </c>
      <c r="L53" s="119">
        <v>4</v>
      </c>
      <c r="M53" s="119">
        <v>4</v>
      </c>
      <c r="N53" s="119">
        <v>5</v>
      </c>
      <c r="O53" s="119">
        <v>4</v>
      </c>
      <c r="P53" s="119">
        <v>4</v>
      </c>
      <c r="Q53" s="119">
        <v>4</v>
      </c>
      <c r="R53" s="119"/>
      <c r="S53" s="223"/>
      <c r="T53" s="119"/>
      <c r="U53" s="119">
        <f t="shared" si="2"/>
        <v>46</v>
      </c>
      <c r="V53" s="119"/>
      <c r="W53" s="231" t="s">
        <v>60</v>
      </c>
      <c r="X53" s="149">
        <v>4.33</v>
      </c>
      <c r="Y53" s="149">
        <v>3.79</v>
      </c>
    </row>
    <row r="54" spans="1:25" ht="18.75" customHeight="1">
      <c r="A54" s="228">
        <v>46</v>
      </c>
      <c r="B54" s="224" t="s">
        <v>347</v>
      </c>
      <c r="C54" s="225" t="s">
        <v>52</v>
      </c>
      <c r="D54" s="225" t="s">
        <v>45</v>
      </c>
      <c r="E54" s="229" t="s">
        <v>350</v>
      </c>
      <c r="F54" s="119">
        <v>4</v>
      </c>
      <c r="G54" s="119">
        <v>3</v>
      </c>
      <c r="H54" s="119">
        <v>3</v>
      </c>
      <c r="I54" s="119">
        <v>5</v>
      </c>
      <c r="J54" s="119">
        <v>3</v>
      </c>
      <c r="K54" s="119">
        <v>4</v>
      </c>
      <c r="L54" s="119">
        <v>4</v>
      </c>
      <c r="M54" s="119">
        <v>3</v>
      </c>
      <c r="N54" s="119">
        <v>4</v>
      </c>
      <c r="O54" s="119">
        <v>5</v>
      </c>
      <c r="P54" s="119">
        <v>4</v>
      </c>
      <c r="Q54" s="119">
        <v>4</v>
      </c>
      <c r="R54" s="119"/>
      <c r="S54" s="223"/>
      <c r="T54" s="119"/>
      <c r="U54" s="119">
        <f t="shared" si="2"/>
        <v>46</v>
      </c>
      <c r="V54" s="119"/>
      <c r="W54" s="231" t="s">
        <v>61</v>
      </c>
      <c r="X54" s="149">
        <v>4.27</v>
      </c>
      <c r="Y54" s="149">
        <v>3.93</v>
      </c>
    </row>
    <row r="55" spans="1:25" ht="18.75" customHeight="1">
      <c r="A55" s="228">
        <v>47</v>
      </c>
      <c r="B55" s="224" t="s">
        <v>256</v>
      </c>
      <c r="C55" s="225" t="s">
        <v>44</v>
      </c>
      <c r="D55" s="225" t="s">
        <v>45</v>
      </c>
      <c r="E55" s="234" t="s">
        <v>276</v>
      </c>
      <c r="F55" s="119">
        <v>4</v>
      </c>
      <c r="G55" s="119">
        <v>3</v>
      </c>
      <c r="H55" s="119">
        <v>3</v>
      </c>
      <c r="I55" s="119">
        <v>4</v>
      </c>
      <c r="J55" s="119">
        <v>4</v>
      </c>
      <c r="K55" s="119">
        <v>4</v>
      </c>
      <c r="L55" s="119">
        <v>4</v>
      </c>
      <c r="M55" s="119">
        <v>3</v>
      </c>
      <c r="N55" s="119">
        <v>3</v>
      </c>
      <c r="O55" s="119">
        <v>4</v>
      </c>
      <c r="P55" s="119">
        <v>5</v>
      </c>
      <c r="Q55" s="119">
        <v>4</v>
      </c>
      <c r="R55" s="119">
        <v>1</v>
      </c>
      <c r="S55" s="223"/>
      <c r="T55" s="119"/>
      <c r="U55" s="119">
        <f t="shared" si="2"/>
        <v>46</v>
      </c>
      <c r="V55" s="119"/>
      <c r="W55" s="231" t="s">
        <v>60</v>
      </c>
      <c r="X55" s="149">
        <v>4.07</v>
      </c>
      <c r="Y55" s="149">
        <v>4.21</v>
      </c>
    </row>
    <row r="56" spans="1:25" ht="18.75" customHeight="1">
      <c r="A56" s="228">
        <v>48</v>
      </c>
      <c r="B56" s="224" t="s">
        <v>99</v>
      </c>
      <c r="C56" s="225" t="s">
        <v>44</v>
      </c>
      <c r="D56" s="225" t="s">
        <v>45</v>
      </c>
      <c r="E56" s="229" t="s">
        <v>49</v>
      </c>
      <c r="F56" s="119">
        <v>2</v>
      </c>
      <c r="G56" s="119">
        <v>3</v>
      </c>
      <c r="H56" s="119">
        <v>4</v>
      </c>
      <c r="I56" s="119">
        <v>4</v>
      </c>
      <c r="J56" s="119">
        <v>5</v>
      </c>
      <c r="K56" s="119">
        <v>4</v>
      </c>
      <c r="L56" s="119">
        <v>3</v>
      </c>
      <c r="M56" s="119">
        <v>3</v>
      </c>
      <c r="N56" s="119">
        <v>4</v>
      </c>
      <c r="O56" s="119">
        <v>4</v>
      </c>
      <c r="P56" s="119">
        <v>5</v>
      </c>
      <c r="Q56" s="119">
        <v>4</v>
      </c>
      <c r="R56" s="119">
        <v>1</v>
      </c>
      <c r="S56" s="223"/>
      <c r="T56" s="223"/>
      <c r="U56" s="119">
        <f t="shared" si="2"/>
        <v>46</v>
      </c>
      <c r="V56" s="119"/>
      <c r="W56" s="225" t="s">
        <v>61</v>
      </c>
      <c r="X56" s="149">
        <v>4</v>
      </c>
      <c r="Y56" s="149">
        <v>3.85</v>
      </c>
    </row>
    <row r="57" spans="1:25" ht="18.75" customHeight="1">
      <c r="A57" s="228">
        <v>49</v>
      </c>
      <c r="B57" s="224" t="s">
        <v>312</v>
      </c>
      <c r="C57" s="225" t="s">
        <v>52</v>
      </c>
      <c r="D57" s="225" t="s">
        <v>45</v>
      </c>
      <c r="E57" s="234" t="s">
        <v>166</v>
      </c>
      <c r="F57" s="119">
        <v>3</v>
      </c>
      <c r="G57" s="119">
        <v>3</v>
      </c>
      <c r="H57" s="119">
        <v>2</v>
      </c>
      <c r="I57" s="119">
        <v>2</v>
      </c>
      <c r="J57" s="119">
        <v>5</v>
      </c>
      <c r="K57" s="119">
        <v>4</v>
      </c>
      <c r="L57" s="119">
        <v>3</v>
      </c>
      <c r="M57" s="119">
        <v>4</v>
      </c>
      <c r="N57" s="119">
        <v>4</v>
      </c>
      <c r="O57" s="119">
        <v>2</v>
      </c>
      <c r="P57" s="119">
        <v>5</v>
      </c>
      <c r="Q57" s="119">
        <v>4</v>
      </c>
      <c r="R57" s="119">
        <v>1</v>
      </c>
      <c r="S57" s="223"/>
      <c r="T57" s="119"/>
      <c r="U57" s="119">
        <v>46</v>
      </c>
      <c r="V57" s="235" t="s">
        <v>178</v>
      </c>
      <c r="W57" s="231" t="s">
        <v>61</v>
      </c>
      <c r="X57" s="149">
        <v>4</v>
      </c>
      <c r="Y57" s="149">
        <v>3.64</v>
      </c>
    </row>
    <row r="58" spans="1:25" ht="18.75" customHeight="1">
      <c r="A58" s="228">
        <v>50</v>
      </c>
      <c r="B58" s="224" t="s">
        <v>353</v>
      </c>
      <c r="C58" s="225" t="s">
        <v>44</v>
      </c>
      <c r="D58" s="225" t="s">
        <v>45</v>
      </c>
      <c r="E58" s="229" t="s">
        <v>221</v>
      </c>
      <c r="F58" s="119">
        <v>4</v>
      </c>
      <c r="G58" s="119">
        <v>3</v>
      </c>
      <c r="H58" s="119">
        <v>3</v>
      </c>
      <c r="I58" s="119">
        <v>4</v>
      </c>
      <c r="J58" s="119">
        <v>3</v>
      </c>
      <c r="K58" s="119">
        <v>4</v>
      </c>
      <c r="L58" s="119">
        <v>5</v>
      </c>
      <c r="M58" s="119">
        <v>4</v>
      </c>
      <c r="N58" s="119">
        <v>4</v>
      </c>
      <c r="O58" s="119">
        <v>3</v>
      </c>
      <c r="P58" s="119">
        <v>4</v>
      </c>
      <c r="Q58" s="119">
        <v>4</v>
      </c>
      <c r="R58" s="119">
        <v>1</v>
      </c>
      <c r="S58" s="223"/>
      <c r="T58" s="119"/>
      <c r="U58" s="119">
        <f aca="true" t="shared" si="3" ref="U58:U72">SUM(F58:T58)</f>
        <v>46</v>
      </c>
      <c r="V58" s="119"/>
      <c r="W58" s="231" t="s">
        <v>61</v>
      </c>
      <c r="X58" s="149">
        <v>3.93</v>
      </c>
      <c r="Y58" s="149">
        <v>3.53</v>
      </c>
    </row>
    <row r="59" spans="1:25" ht="18.75" customHeight="1">
      <c r="A59" s="228">
        <v>51</v>
      </c>
      <c r="B59" s="224" t="s">
        <v>292</v>
      </c>
      <c r="C59" s="225" t="s">
        <v>52</v>
      </c>
      <c r="D59" s="225" t="s">
        <v>45</v>
      </c>
      <c r="E59" s="229" t="s">
        <v>307</v>
      </c>
      <c r="F59" s="119">
        <v>3</v>
      </c>
      <c r="G59" s="119">
        <v>3</v>
      </c>
      <c r="H59" s="119">
        <v>3</v>
      </c>
      <c r="I59" s="119">
        <v>5</v>
      </c>
      <c r="J59" s="119">
        <v>4</v>
      </c>
      <c r="K59" s="119">
        <v>4</v>
      </c>
      <c r="L59" s="119">
        <v>3</v>
      </c>
      <c r="M59" s="119">
        <v>4</v>
      </c>
      <c r="N59" s="119">
        <v>3</v>
      </c>
      <c r="O59" s="119">
        <v>5</v>
      </c>
      <c r="P59" s="119">
        <v>4</v>
      </c>
      <c r="Q59" s="119">
        <v>4</v>
      </c>
      <c r="R59" s="119">
        <v>1</v>
      </c>
      <c r="S59" s="223"/>
      <c r="T59" s="119"/>
      <c r="U59" s="119">
        <f t="shared" si="3"/>
        <v>46</v>
      </c>
      <c r="V59" s="119"/>
      <c r="W59" s="231" t="s">
        <v>60</v>
      </c>
      <c r="X59" s="149">
        <v>3.8</v>
      </c>
      <c r="Y59" s="149">
        <v>3.6</v>
      </c>
    </row>
    <row r="60" spans="1:25" ht="18.75" customHeight="1">
      <c r="A60" s="228">
        <v>52</v>
      </c>
      <c r="B60" s="224" t="s">
        <v>114</v>
      </c>
      <c r="C60" s="225" t="s">
        <v>44</v>
      </c>
      <c r="D60" s="225" t="s">
        <v>55</v>
      </c>
      <c r="E60" s="229" t="s">
        <v>143</v>
      </c>
      <c r="F60" s="119">
        <v>3</v>
      </c>
      <c r="G60" s="119">
        <v>3</v>
      </c>
      <c r="H60" s="119">
        <v>3</v>
      </c>
      <c r="I60" s="119">
        <v>5</v>
      </c>
      <c r="J60" s="119">
        <v>4</v>
      </c>
      <c r="K60" s="119">
        <v>4</v>
      </c>
      <c r="L60" s="119">
        <v>4</v>
      </c>
      <c r="M60" s="119">
        <v>3</v>
      </c>
      <c r="N60" s="119">
        <v>2</v>
      </c>
      <c r="O60" s="119">
        <v>5</v>
      </c>
      <c r="P60" s="119">
        <v>5</v>
      </c>
      <c r="Q60" s="119">
        <v>4</v>
      </c>
      <c r="R60" s="119">
        <v>1</v>
      </c>
      <c r="S60" s="223"/>
      <c r="T60" s="119"/>
      <c r="U60" s="119">
        <f t="shared" si="3"/>
        <v>46</v>
      </c>
      <c r="V60" s="119"/>
      <c r="W60" s="231" t="s">
        <v>61</v>
      </c>
      <c r="X60" s="149">
        <v>3.57</v>
      </c>
      <c r="Y60" s="149">
        <v>3.71</v>
      </c>
    </row>
    <row r="61" spans="1:25" ht="18.75" customHeight="1">
      <c r="A61" s="228">
        <v>53</v>
      </c>
      <c r="B61" s="224" t="s">
        <v>246</v>
      </c>
      <c r="C61" s="225" t="s">
        <v>44</v>
      </c>
      <c r="D61" s="225" t="s">
        <v>45</v>
      </c>
      <c r="E61" s="234" t="s">
        <v>332</v>
      </c>
      <c r="F61" s="119">
        <v>3</v>
      </c>
      <c r="G61" s="119">
        <v>4</v>
      </c>
      <c r="H61" s="119">
        <v>3</v>
      </c>
      <c r="I61" s="119">
        <v>2</v>
      </c>
      <c r="J61" s="119">
        <v>4</v>
      </c>
      <c r="K61" s="119">
        <v>4</v>
      </c>
      <c r="L61" s="119">
        <v>3</v>
      </c>
      <c r="M61" s="119">
        <v>4</v>
      </c>
      <c r="N61" s="119">
        <v>4</v>
      </c>
      <c r="O61" s="119">
        <v>3</v>
      </c>
      <c r="P61" s="119">
        <v>5</v>
      </c>
      <c r="Q61" s="119">
        <v>4</v>
      </c>
      <c r="R61" s="119">
        <v>1</v>
      </c>
      <c r="S61" s="223">
        <v>1</v>
      </c>
      <c r="T61" s="119"/>
      <c r="U61" s="119">
        <f t="shared" si="3"/>
        <v>45</v>
      </c>
      <c r="V61" s="119"/>
      <c r="W61" s="231" t="s">
        <v>60</v>
      </c>
      <c r="X61" s="149">
        <v>4.23</v>
      </c>
      <c r="Y61" s="149">
        <v>3.85</v>
      </c>
    </row>
    <row r="62" spans="1:25" ht="18.75" customHeight="1">
      <c r="A62" s="228">
        <v>54</v>
      </c>
      <c r="B62" s="224" t="s">
        <v>405</v>
      </c>
      <c r="C62" s="225" t="s">
        <v>44</v>
      </c>
      <c r="D62" s="225" t="s">
        <v>45</v>
      </c>
      <c r="E62" s="229" t="s">
        <v>332</v>
      </c>
      <c r="F62" s="119">
        <v>3</v>
      </c>
      <c r="G62" s="119">
        <v>3</v>
      </c>
      <c r="H62" s="119">
        <v>4</v>
      </c>
      <c r="I62" s="119">
        <v>3</v>
      </c>
      <c r="J62" s="119">
        <v>4</v>
      </c>
      <c r="K62" s="119">
        <v>4</v>
      </c>
      <c r="L62" s="119">
        <v>3</v>
      </c>
      <c r="M62" s="119">
        <v>4</v>
      </c>
      <c r="N62" s="119">
        <v>4</v>
      </c>
      <c r="O62" s="119">
        <v>4</v>
      </c>
      <c r="P62" s="119">
        <v>4</v>
      </c>
      <c r="Q62" s="119">
        <v>4</v>
      </c>
      <c r="R62" s="119">
        <v>1</v>
      </c>
      <c r="S62" s="223"/>
      <c r="T62" s="119"/>
      <c r="U62" s="119">
        <f t="shared" si="3"/>
        <v>45</v>
      </c>
      <c r="V62" s="243"/>
      <c r="W62" s="231" t="s">
        <v>61</v>
      </c>
      <c r="X62" s="149">
        <v>4.21</v>
      </c>
      <c r="Y62" s="149">
        <v>4.08</v>
      </c>
    </row>
    <row r="63" spans="1:25" ht="18.75" customHeight="1">
      <c r="A63" s="228">
        <v>55</v>
      </c>
      <c r="B63" s="224" t="s">
        <v>393</v>
      </c>
      <c r="C63" s="225" t="s">
        <v>44</v>
      </c>
      <c r="D63" s="225" t="s">
        <v>45</v>
      </c>
      <c r="E63" s="229" t="s">
        <v>332</v>
      </c>
      <c r="F63" s="119">
        <v>4</v>
      </c>
      <c r="G63" s="119">
        <v>4</v>
      </c>
      <c r="H63" s="119">
        <v>3</v>
      </c>
      <c r="I63" s="119">
        <v>3</v>
      </c>
      <c r="J63" s="119">
        <v>4</v>
      </c>
      <c r="K63" s="119">
        <v>4</v>
      </c>
      <c r="L63" s="119">
        <v>4</v>
      </c>
      <c r="M63" s="119">
        <v>4</v>
      </c>
      <c r="N63" s="119">
        <v>3</v>
      </c>
      <c r="O63" s="119">
        <v>3</v>
      </c>
      <c r="P63" s="119">
        <v>4</v>
      </c>
      <c r="Q63" s="119">
        <v>4</v>
      </c>
      <c r="R63" s="119">
        <v>1</v>
      </c>
      <c r="S63" s="223"/>
      <c r="T63" s="119"/>
      <c r="U63" s="119">
        <f t="shared" si="3"/>
        <v>45</v>
      </c>
      <c r="V63" s="243"/>
      <c r="W63" s="231" t="s">
        <v>60</v>
      </c>
      <c r="X63" s="149">
        <v>4.08</v>
      </c>
      <c r="Y63" s="149">
        <v>4.15</v>
      </c>
    </row>
    <row r="64" spans="1:25" ht="18.75" customHeight="1">
      <c r="A64" s="228">
        <v>56</v>
      </c>
      <c r="B64" s="224" t="s">
        <v>116</v>
      </c>
      <c r="C64" s="225" t="s">
        <v>52</v>
      </c>
      <c r="D64" s="225" t="s">
        <v>45</v>
      </c>
      <c r="E64" s="229" t="s">
        <v>171</v>
      </c>
      <c r="F64" s="119">
        <v>3</v>
      </c>
      <c r="G64" s="119">
        <v>3</v>
      </c>
      <c r="H64" s="119">
        <v>4</v>
      </c>
      <c r="I64" s="119">
        <v>3</v>
      </c>
      <c r="J64" s="119">
        <v>4</v>
      </c>
      <c r="K64" s="119">
        <v>4</v>
      </c>
      <c r="L64" s="119">
        <v>3</v>
      </c>
      <c r="M64" s="119">
        <v>4</v>
      </c>
      <c r="N64" s="119">
        <v>4</v>
      </c>
      <c r="O64" s="119">
        <v>4</v>
      </c>
      <c r="P64" s="119">
        <v>4</v>
      </c>
      <c r="Q64" s="119">
        <v>4</v>
      </c>
      <c r="R64" s="119">
        <v>1</v>
      </c>
      <c r="S64" s="223"/>
      <c r="T64" s="119"/>
      <c r="U64" s="119">
        <f t="shared" si="3"/>
        <v>45</v>
      </c>
      <c r="V64" s="119"/>
      <c r="W64" s="231" t="s">
        <v>61</v>
      </c>
      <c r="X64" s="149">
        <v>4.08</v>
      </c>
      <c r="Y64" s="149">
        <v>3.69</v>
      </c>
    </row>
    <row r="65" spans="1:25" ht="18.75" customHeight="1">
      <c r="A65" s="228">
        <v>57</v>
      </c>
      <c r="B65" s="224" t="s">
        <v>91</v>
      </c>
      <c r="C65" s="225" t="s">
        <v>44</v>
      </c>
      <c r="D65" s="225" t="s">
        <v>45</v>
      </c>
      <c r="E65" s="233" t="s">
        <v>221</v>
      </c>
      <c r="F65" s="119">
        <v>4</v>
      </c>
      <c r="G65" s="119">
        <v>3</v>
      </c>
      <c r="H65" s="119">
        <v>3</v>
      </c>
      <c r="I65" s="119">
        <v>3</v>
      </c>
      <c r="J65" s="119">
        <v>5</v>
      </c>
      <c r="K65" s="119">
        <v>4</v>
      </c>
      <c r="L65" s="119">
        <v>3</v>
      </c>
      <c r="M65" s="119">
        <v>3</v>
      </c>
      <c r="N65" s="119">
        <v>4</v>
      </c>
      <c r="O65" s="119">
        <v>3</v>
      </c>
      <c r="P65" s="119">
        <v>5</v>
      </c>
      <c r="Q65" s="119">
        <v>4</v>
      </c>
      <c r="R65" s="119">
        <v>1</v>
      </c>
      <c r="S65" s="223"/>
      <c r="T65" s="223"/>
      <c r="U65" s="119">
        <f t="shared" si="3"/>
        <v>45</v>
      </c>
      <c r="V65" s="119"/>
      <c r="W65" s="225" t="s">
        <v>60</v>
      </c>
      <c r="X65" s="149">
        <v>4.07</v>
      </c>
      <c r="Y65" s="149">
        <v>4</v>
      </c>
    </row>
    <row r="66" spans="1:25" ht="18.75" customHeight="1">
      <c r="A66" s="228">
        <v>58</v>
      </c>
      <c r="B66" s="224" t="s">
        <v>288</v>
      </c>
      <c r="C66" s="225" t="s">
        <v>44</v>
      </c>
      <c r="D66" s="225" t="s">
        <v>45</v>
      </c>
      <c r="E66" s="229" t="s">
        <v>317</v>
      </c>
      <c r="F66" s="119">
        <v>3</v>
      </c>
      <c r="G66" s="119">
        <v>3</v>
      </c>
      <c r="H66" s="119">
        <v>4</v>
      </c>
      <c r="I66" s="119">
        <v>4</v>
      </c>
      <c r="J66" s="119">
        <v>4</v>
      </c>
      <c r="K66" s="119">
        <v>4</v>
      </c>
      <c r="L66" s="119">
        <v>3</v>
      </c>
      <c r="M66" s="119">
        <v>3</v>
      </c>
      <c r="N66" s="119">
        <v>4</v>
      </c>
      <c r="O66" s="119">
        <v>3</v>
      </c>
      <c r="P66" s="119">
        <v>5</v>
      </c>
      <c r="Q66" s="119">
        <v>4</v>
      </c>
      <c r="R66" s="119">
        <v>1</v>
      </c>
      <c r="S66" s="223"/>
      <c r="T66" s="119"/>
      <c r="U66" s="119">
        <f t="shared" si="3"/>
        <v>45</v>
      </c>
      <c r="V66" s="119"/>
      <c r="W66" s="231" t="s">
        <v>60</v>
      </c>
      <c r="X66" s="149">
        <v>4</v>
      </c>
      <c r="Y66" s="149">
        <v>3.95</v>
      </c>
    </row>
    <row r="67" spans="1:25" ht="18.75" customHeight="1">
      <c r="A67" s="228">
        <v>59</v>
      </c>
      <c r="B67" s="224" t="s">
        <v>354</v>
      </c>
      <c r="C67" s="225" t="s">
        <v>44</v>
      </c>
      <c r="D67" s="225" t="s">
        <v>45</v>
      </c>
      <c r="E67" s="229" t="s">
        <v>335</v>
      </c>
      <c r="F67" s="119">
        <v>3</v>
      </c>
      <c r="G67" s="119">
        <v>3</v>
      </c>
      <c r="H67" s="119">
        <v>3</v>
      </c>
      <c r="I67" s="119">
        <v>4</v>
      </c>
      <c r="J67" s="119">
        <v>4</v>
      </c>
      <c r="K67" s="119">
        <v>4</v>
      </c>
      <c r="L67" s="119">
        <v>4</v>
      </c>
      <c r="M67" s="119">
        <v>4</v>
      </c>
      <c r="N67" s="119">
        <v>4</v>
      </c>
      <c r="O67" s="119">
        <v>3</v>
      </c>
      <c r="P67" s="119">
        <v>4</v>
      </c>
      <c r="Q67" s="119">
        <v>4</v>
      </c>
      <c r="R67" s="119">
        <v>1</v>
      </c>
      <c r="S67" s="223"/>
      <c r="T67" s="119"/>
      <c r="U67" s="119">
        <f t="shared" si="3"/>
        <v>45</v>
      </c>
      <c r="V67" s="119"/>
      <c r="W67" s="231" t="s">
        <v>60</v>
      </c>
      <c r="X67" s="149">
        <v>4</v>
      </c>
      <c r="Y67" s="149">
        <v>3.92</v>
      </c>
    </row>
    <row r="68" spans="1:25" ht="18.75" customHeight="1">
      <c r="A68" s="228">
        <v>60</v>
      </c>
      <c r="B68" s="224" t="s">
        <v>348</v>
      </c>
      <c r="C68" s="225" t="s">
        <v>44</v>
      </c>
      <c r="D68" s="225" t="s">
        <v>45</v>
      </c>
      <c r="E68" s="229" t="s">
        <v>317</v>
      </c>
      <c r="F68" s="119">
        <v>4</v>
      </c>
      <c r="G68" s="119">
        <v>3</v>
      </c>
      <c r="H68" s="119">
        <v>3</v>
      </c>
      <c r="I68" s="119">
        <v>4</v>
      </c>
      <c r="J68" s="119">
        <v>3</v>
      </c>
      <c r="K68" s="119">
        <v>4</v>
      </c>
      <c r="L68" s="119">
        <v>3</v>
      </c>
      <c r="M68" s="119">
        <v>3</v>
      </c>
      <c r="N68" s="119">
        <v>3</v>
      </c>
      <c r="O68" s="119">
        <v>5</v>
      </c>
      <c r="P68" s="119">
        <v>5</v>
      </c>
      <c r="Q68" s="119">
        <v>4</v>
      </c>
      <c r="R68" s="119">
        <v>1</v>
      </c>
      <c r="S68" s="223"/>
      <c r="T68" s="119"/>
      <c r="U68" s="119">
        <f t="shared" si="3"/>
        <v>45</v>
      </c>
      <c r="V68" s="119"/>
      <c r="W68" s="231" t="s">
        <v>60</v>
      </c>
      <c r="X68" s="149">
        <v>4</v>
      </c>
      <c r="Y68" s="149">
        <v>3.71</v>
      </c>
    </row>
    <row r="69" spans="1:25" ht="18.75" customHeight="1">
      <c r="A69" s="228">
        <v>61</v>
      </c>
      <c r="B69" s="224" t="s">
        <v>437</v>
      </c>
      <c r="C69" s="225" t="s">
        <v>52</v>
      </c>
      <c r="D69" s="225" t="s">
        <v>45</v>
      </c>
      <c r="E69" s="229" t="s">
        <v>341</v>
      </c>
      <c r="F69" s="119">
        <v>2</v>
      </c>
      <c r="G69" s="119">
        <v>2</v>
      </c>
      <c r="H69" s="119">
        <v>3</v>
      </c>
      <c r="I69" s="119">
        <v>5</v>
      </c>
      <c r="J69" s="119">
        <v>4</v>
      </c>
      <c r="K69" s="119">
        <v>3</v>
      </c>
      <c r="L69" s="119">
        <v>3</v>
      </c>
      <c r="M69" s="119">
        <v>4</v>
      </c>
      <c r="N69" s="119">
        <v>4</v>
      </c>
      <c r="O69" s="119">
        <v>5</v>
      </c>
      <c r="P69" s="119">
        <v>5</v>
      </c>
      <c r="Q69" s="119">
        <v>4</v>
      </c>
      <c r="R69" s="119">
        <v>1</v>
      </c>
      <c r="S69" s="223"/>
      <c r="T69" s="119"/>
      <c r="U69" s="119">
        <f t="shared" si="3"/>
        <v>45</v>
      </c>
      <c r="V69" s="119"/>
      <c r="W69" s="231" t="s">
        <v>60</v>
      </c>
      <c r="X69" s="149">
        <v>4</v>
      </c>
      <c r="Y69" s="149">
        <v>3.4</v>
      </c>
    </row>
    <row r="70" spans="1:25" ht="18.75" customHeight="1">
      <c r="A70" s="228">
        <v>62</v>
      </c>
      <c r="B70" s="224" t="s">
        <v>140</v>
      </c>
      <c r="C70" s="225" t="s">
        <v>52</v>
      </c>
      <c r="D70" s="225" t="s">
        <v>55</v>
      </c>
      <c r="E70" s="229" t="s">
        <v>303</v>
      </c>
      <c r="F70" s="119">
        <v>3</v>
      </c>
      <c r="G70" s="119">
        <v>3</v>
      </c>
      <c r="H70" s="119">
        <v>4</v>
      </c>
      <c r="I70" s="119">
        <v>4</v>
      </c>
      <c r="J70" s="119">
        <v>4</v>
      </c>
      <c r="K70" s="119">
        <v>4</v>
      </c>
      <c r="L70" s="119">
        <v>3</v>
      </c>
      <c r="M70" s="119">
        <v>3</v>
      </c>
      <c r="N70" s="119">
        <v>4</v>
      </c>
      <c r="O70" s="119">
        <v>4</v>
      </c>
      <c r="P70" s="119">
        <v>4</v>
      </c>
      <c r="Q70" s="119">
        <v>4</v>
      </c>
      <c r="R70" s="119">
        <v>1</v>
      </c>
      <c r="S70" s="223"/>
      <c r="T70" s="119"/>
      <c r="U70" s="119">
        <f t="shared" si="3"/>
        <v>45</v>
      </c>
      <c r="V70" s="119"/>
      <c r="W70" s="231" t="s">
        <v>60</v>
      </c>
      <c r="X70" s="149">
        <v>3.73</v>
      </c>
      <c r="Y70" s="149">
        <v>3.6</v>
      </c>
    </row>
    <row r="71" spans="1:25" ht="18.75" customHeight="1">
      <c r="A71" s="228">
        <v>63</v>
      </c>
      <c r="B71" s="224" t="s">
        <v>93</v>
      </c>
      <c r="C71" s="225" t="s">
        <v>52</v>
      </c>
      <c r="D71" s="225" t="s">
        <v>45</v>
      </c>
      <c r="E71" s="233" t="s">
        <v>76</v>
      </c>
      <c r="F71" s="119">
        <v>4</v>
      </c>
      <c r="G71" s="119">
        <v>3</v>
      </c>
      <c r="H71" s="119">
        <v>3</v>
      </c>
      <c r="I71" s="119">
        <v>4</v>
      </c>
      <c r="J71" s="119">
        <v>4</v>
      </c>
      <c r="K71" s="119">
        <v>4</v>
      </c>
      <c r="L71" s="119">
        <v>4</v>
      </c>
      <c r="M71" s="119">
        <v>3</v>
      </c>
      <c r="N71" s="119">
        <v>3</v>
      </c>
      <c r="O71" s="119">
        <v>4</v>
      </c>
      <c r="P71" s="119">
        <v>4</v>
      </c>
      <c r="Q71" s="119">
        <v>4</v>
      </c>
      <c r="R71" s="119">
        <v>1</v>
      </c>
      <c r="S71" s="223"/>
      <c r="T71" s="223"/>
      <c r="U71" s="119">
        <f t="shared" si="3"/>
        <v>45</v>
      </c>
      <c r="V71" s="119"/>
      <c r="W71" s="225" t="s">
        <v>61</v>
      </c>
      <c r="X71" s="149">
        <v>3.71</v>
      </c>
      <c r="Y71" s="149">
        <v>3.87</v>
      </c>
    </row>
    <row r="72" spans="1:25" ht="18.75" customHeight="1">
      <c r="A72" s="228">
        <v>64</v>
      </c>
      <c r="B72" s="224" t="s">
        <v>336</v>
      </c>
      <c r="C72" s="225" t="s">
        <v>52</v>
      </c>
      <c r="D72" s="225" t="s">
        <v>45</v>
      </c>
      <c r="E72" s="234" t="s">
        <v>155</v>
      </c>
      <c r="F72" s="119">
        <v>3</v>
      </c>
      <c r="G72" s="119">
        <v>3</v>
      </c>
      <c r="H72" s="119">
        <v>3</v>
      </c>
      <c r="I72" s="119">
        <v>4</v>
      </c>
      <c r="J72" s="119">
        <v>4</v>
      </c>
      <c r="K72" s="119">
        <v>4</v>
      </c>
      <c r="L72" s="119">
        <v>4</v>
      </c>
      <c r="M72" s="119">
        <v>3</v>
      </c>
      <c r="N72" s="119">
        <v>3</v>
      </c>
      <c r="O72" s="119">
        <v>4</v>
      </c>
      <c r="P72" s="119">
        <v>5</v>
      </c>
      <c r="Q72" s="119">
        <v>4</v>
      </c>
      <c r="R72" s="119">
        <v>1</v>
      </c>
      <c r="S72" s="223"/>
      <c r="T72" s="119"/>
      <c r="U72" s="119">
        <f t="shared" si="3"/>
        <v>45</v>
      </c>
      <c r="V72" s="119"/>
      <c r="W72" s="231" t="s">
        <v>61</v>
      </c>
      <c r="X72" s="149">
        <v>3.67</v>
      </c>
      <c r="Y72" s="149">
        <v>3.67</v>
      </c>
    </row>
    <row r="73" spans="1:25" ht="18.75" customHeight="1">
      <c r="A73" s="228">
        <v>65</v>
      </c>
      <c r="B73" s="224" t="s">
        <v>358</v>
      </c>
      <c r="C73" s="225" t="s">
        <v>44</v>
      </c>
      <c r="D73" s="225" t="s">
        <v>45</v>
      </c>
      <c r="E73" s="229" t="s">
        <v>317</v>
      </c>
      <c r="F73" s="119">
        <v>3</v>
      </c>
      <c r="G73" s="119">
        <v>2</v>
      </c>
      <c r="H73" s="119">
        <v>3</v>
      </c>
      <c r="I73" s="119">
        <v>4</v>
      </c>
      <c r="J73" s="119">
        <v>4</v>
      </c>
      <c r="K73" s="119">
        <v>4</v>
      </c>
      <c r="L73" s="119">
        <v>3</v>
      </c>
      <c r="M73" s="119">
        <v>3</v>
      </c>
      <c r="N73" s="119">
        <v>3</v>
      </c>
      <c r="O73" s="119">
        <v>4</v>
      </c>
      <c r="P73" s="119">
        <v>3</v>
      </c>
      <c r="Q73" s="119">
        <v>4</v>
      </c>
      <c r="R73" s="119">
        <v>1</v>
      </c>
      <c r="S73" s="223"/>
      <c r="T73" s="119"/>
      <c r="U73" s="119">
        <v>45</v>
      </c>
      <c r="V73" s="235" t="s">
        <v>178</v>
      </c>
      <c r="W73" s="231" t="s">
        <v>60</v>
      </c>
      <c r="X73" s="149">
        <v>3.62</v>
      </c>
      <c r="Y73" s="149">
        <v>3.62</v>
      </c>
    </row>
    <row r="74" spans="1:25" ht="18.75" customHeight="1">
      <c r="A74" s="228">
        <v>66</v>
      </c>
      <c r="B74" s="224" t="s">
        <v>127</v>
      </c>
      <c r="C74" s="225" t="s">
        <v>44</v>
      </c>
      <c r="D74" s="225" t="s">
        <v>45</v>
      </c>
      <c r="E74" s="233" t="s">
        <v>49</v>
      </c>
      <c r="F74" s="119">
        <v>3</v>
      </c>
      <c r="G74" s="119">
        <v>3</v>
      </c>
      <c r="H74" s="119">
        <v>4</v>
      </c>
      <c r="I74" s="119">
        <v>4</v>
      </c>
      <c r="J74" s="119">
        <v>5</v>
      </c>
      <c r="K74" s="119">
        <v>4</v>
      </c>
      <c r="L74" s="119">
        <v>2</v>
      </c>
      <c r="M74" s="119">
        <v>2</v>
      </c>
      <c r="N74" s="119">
        <v>4</v>
      </c>
      <c r="O74" s="119">
        <v>4</v>
      </c>
      <c r="P74" s="119">
        <v>5</v>
      </c>
      <c r="Q74" s="119">
        <v>4</v>
      </c>
      <c r="R74" s="119">
        <v>1</v>
      </c>
      <c r="S74" s="223"/>
      <c r="T74" s="223"/>
      <c r="U74" s="119">
        <f aca="true" t="shared" si="4" ref="U74:U85">SUM(F74:T74)</f>
        <v>45</v>
      </c>
      <c r="V74" s="119"/>
      <c r="W74" s="225" t="s">
        <v>61</v>
      </c>
      <c r="X74" s="149">
        <v>3.57</v>
      </c>
      <c r="Y74" s="149">
        <v>3.93</v>
      </c>
    </row>
    <row r="75" spans="1:25" ht="18.75" customHeight="1">
      <c r="A75" s="228">
        <v>67</v>
      </c>
      <c r="B75" s="224" t="s">
        <v>408</v>
      </c>
      <c r="C75" s="225" t="s">
        <v>52</v>
      </c>
      <c r="D75" s="225" t="s">
        <v>45</v>
      </c>
      <c r="E75" s="233" t="s">
        <v>70</v>
      </c>
      <c r="F75" s="119">
        <v>3</v>
      </c>
      <c r="G75" s="119">
        <v>3</v>
      </c>
      <c r="H75" s="119">
        <v>4</v>
      </c>
      <c r="I75" s="119">
        <v>5</v>
      </c>
      <c r="J75" s="119">
        <v>3</v>
      </c>
      <c r="K75" s="119">
        <v>4</v>
      </c>
      <c r="L75" s="119">
        <v>3</v>
      </c>
      <c r="M75" s="119">
        <v>3</v>
      </c>
      <c r="N75" s="119">
        <v>3</v>
      </c>
      <c r="O75" s="119">
        <v>4</v>
      </c>
      <c r="P75" s="119">
        <v>4</v>
      </c>
      <c r="Q75" s="119">
        <v>4</v>
      </c>
      <c r="R75" s="119">
        <v>1</v>
      </c>
      <c r="S75" s="223"/>
      <c r="T75" s="223"/>
      <c r="U75" s="119">
        <f t="shared" si="4"/>
        <v>44</v>
      </c>
      <c r="V75" s="119"/>
      <c r="W75" s="225" t="s">
        <v>61</v>
      </c>
      <c r="X75" s="149">
        <v>4.23</v>
      </c>
      <c r="Y75" s="149">
        <v>4.15</v>
      </c>
    </row>
    <row r="76" spans="1:25" ht="18.75" customHeight="1">
      <c r="A76" s="228">
        <v>68</v>
      </c>
      <c r="B76" s="224" t="s">
        <v>100</v>
      </c>
      <c r="C76" s="225" t="s">
        <v>44</v>
      </c>
      <c r="D76" s="225" t="s">
        <v>45</v>
      </c>
      <c r="E76" s="229" t="s">
        <v>333</v>
      </c>
      <c r="F76" s="119">
        <v>3</v>
      </c>
      <c r="G76" s="119">
        <v>3</v>
      </c>
      <c r="H76" s="119">
        <v>3</v>
      </c>
      <c r="I76" s="119">
        <v>3</v>
      </c>
      <c r="J76" s="119">
        <v>5</v>
      </c>
      <c r="K76" s="119">
        <v>4</v>
      </c>
      <c r="L76" s="119">
        <v>3</v>
      </c>
      <c r="M76" s="119">
        <v>3</v>
      </c>
      <c r="N76" s="119">
        <v>4</v>
      </c>
      <c r="O76" s="119">
        <v>3</v>
      </c>
      <c r="P76" s="119">
        <v>5</v>
      </c>
      <c r="Q76" s="119">
        <v>4</v>
      </c>
      <c r="R76" s="119">
        <v>1</v>
      </c>
      <c r="S76" s="223"/>
      <c r="T76" s="119"/>
      <c r="U76" s="119">
        <f t="shared" si="4"/>
        <v>44</v>
      </c>
      <c r="V76" s="119"/>
      <c r="W76" s="231" t="s">
        <v>61</v>
      </c>
      <c r="X76" s="149">
        <v>4.23</v>
      </c>
      <c r="Y76" s="149">
        <v>4</v>
      </c>
    </row>
    <row r="77" spans="1:25" ht="18.75" customHeight="1">
      <c r="A77" s="228">
        <v>69</v>
      </c>
      <c r="B77" s="224" t="s">
        <v>187</v>
      </c>
      <c r="C77" s="225" t="s">
        <v>44</v>
      </c>
      <c r="D77" s="225" t="s">
        <v>45</v>
      </c>
      <c r="E77" s="234" t="s">
        <v>317</v>
      </c>
      <c r="F77" s="119">
        <v>5</v>
      </c>
      <c r="G77" s="119">
        <v>4</v>
      </c>
      <c r="H77" s="119">
        <v>4</v>
      </c>
      <c r="I77" s="119">
        <v>3</v>
      </c>
      <c r="J77" s="119">
        <v>3</v>
      </c>
      <c r="K77" s="119">
        <v>4</v>
      </c>
      <c r="L77" s="119">
        <v>4</v>
      </c>
      <c r="M77" s="119">
        <v>3</v>
      </c>
      <c r="N77" s="119">
        <v>3</v>
      </c>
      <c r="O77" s="119">
        <v>3</v>
      </c>
      <c r="P77" s="119">
        <v>4</v>
      </c>
      <c r="Q77" s="119">
        <v>4</v>
      </c>
      <c r="R77" s="119"/>
      <c r="S77" s="223"/>
      <c r="T77" s="119"/>
      <c r="U77" s="119">
        <f t="shared" si="4"/>
        <v>44</v>
      </c>
      <c r="V77" s="119"/>
      <c r="W77" s="231" t="s">
        <v>61</v>
      </c>
      <c r="X77" s="149">
        <v>4.15</v>
      </c>
      <c r="Y77" s="149">
        <v>3.92</v>
      </c>
    </row>
    <row r="78" spans="1:25" ht="18.75" customHeight="1">
      <c r="A78" s="228">
        <v>70</v>
      </c>
      <c r="B78" s="224" t="s">
        <v>97</v>
      </c>
      <c r="C78" s="225" t="s">
        <v>52</v>
      </c>
      <c r="D78" s="225" t="s">
        <v>45</v>
      </c>
      <c r="E78" s="229" t="s">
        <v>171</v>
      </c>
      <c r="F78" s="119">
        <v>3</v>
      </c>
      <c r="G78" s="119">
        <v>4</v>
      </c>
      <c r="H78" s="119">
        <v>4</v>
      </c>
      <c r="I78" s="119">
        <v>4</v>
      </c>
      <c r="J78" s="119">
        <v>3</v>
      </c>
      <c r="K78" s="119">
        <v>4</v>
      </c>
      <c r="L78" s="119">
        <v>3</v>
      </c>
      <c r="M78" s="119">
        <v>4</v>
      </c>
      <c r="N78" s="119">
        <v>3</v>
      </c>
      <c r="O78" s="119">
        <v>4</v>
      </c>
      <c r="P78" s="119">
        <v>4</v>
      </c>
      <c r="Q78" s="119">
        <v>4</v>
      </c>
      <c r="R78" s="119"/>
      <c r="S78" s="223"/>
      <c r="T78" s="223"/>
      <c r="U78" s="119">
        <f t="shared" si="4"/>
        <v>44</v>
      </c>
      <c r="V78" s="119"/>
      <c r="W78" s="225" t="s">
        <v>61</v>
      </c>
      <c r="X78" s="149">
        <v>4.08</v>
      </c>
      <c r="Y78" s="149">
        <v>4.15</v>
      </c>
    </row>
    <row r="79" spans="1:25" ht="18.75" customHeight="1">
      <c r="A79" s="228">
        <v>71</v>
      </c>
      <c r="B79" s="224" t="s">
        <v>133</v>
      </c>
      <c r="C79" s="225" t="s">
        <v>52</v>
      </c>
      <c r="D79" s="225" t="s">
        <v>45</v>
      </c>
      <c r="E79" s="229" t="s">
        <v>155</v>
      </c>
      <c r="F79" s="119">
        <v>2</v>
      </c>
      <c r="G79" s="119">
        <v>4</v>
      </c>
      <c r="H79" s="119">
        <v>4</v>
      </c>
      <c r="I79" s="119">
        <v>2</v>
      </c>
      <c r="J79" s="119">
        <v>5</v>
      </c>
      <c r="K79" s="119">
        <v>4</v>
      </c>
      <c r="L79" s="119">
        <v>3</v>
      </c>
      <c r="M79" s="119">
        <v>4</v>
      </c>
      <c r="N79" s="119">
        <v>4</v>
      </c>
      <c r="O79" s="119">
        <v>2</v>
      </c>
      <c r="P79" s="119">
        <v>5</v>
      </c>
      <c r="Q79" s="119">
        <v>4</v>
      </c>
      <c r="R79" s="119">
        <v>1</v>
      </c>
      <c r="S79" s="223"/>
      <c r="T79" s="223"/>
      <c r="U79" s="119">
        <f t="shared" si="4"/>
        <v>44</v>
      </c>
      <c r="V79" s="119"/>
      <c r="W79" s="225" t="s">
        <v>60</v>
      </c>
      <c r="X79" s="149">
        <v>4.07</v>
      </c>
      <c r="Y79" s="149">
        <v>3.71</v>
      </c>
    </row>
    <row r="80" spans="1:25" ht="18.75" customHeight="1">
      <c r="A80" s="228">
        <v>72</v>
      </c>
      <c r="B80" s="224" t="s">
        <v>291</v>
      </c>
      <c r="C80" s="225" t="s">
        <v>44</v>
      </c>
      <c r="D80" s="225" t="s">
        <v>45</v>
      </c>
      <c r="E80" s="229" t="s">
        <v>341</v>
      </c>
      <c r="F80" s="119">
        <v>3</v>
      </c>
      <c r="G80" s="119">
        <v>3</v>
      </c>
      <c r="H80" s="119">
        <v>3</v>
      </c>
      <c r="I80" s="119">
        <v>3</v>
      </c>
      <c r="J80" s="119">
        <v>4</v>
      </c>
      <c r="K80" s="119">
        <v>4</v>
      </c>
      <c r="L80" s="119">
        <v>4</v>
      </c>
      <c r="M80" s="119">
        <v>4</v>
      </c>
      <c r="N80" s="119">
        <v>3</v>
      </c>
      <c r="O80" s="119">
        <v>4</v>
      </c>
      <c r="P80" s="119">
        <v>4</v>
      </c>
      <c r="Q80" s="119">
        <v>4</v>
      </c>
      <c r="R80" s="119">
        <v>1</v>
      </c>
      <c r="S80" s="223"/>
      <c r="T80" s="119"/>
      <c r="U80" s="119">
        <f t="shared" si="4"/>
        <v>44</v>
      </c>
      <c r="V80" s="119"/>
      <c r="W80" s="231" t="s">
        <v>60</v>
      </c>
      <c r="X80" s="149">
        <v>4</v>
      </c>
      <c r="Y80" s="149">
        <v>3.5</v>
      </c>
    </row>
    <row r="81" spans="1:25" ht="18.75" customHeight="1">
      <c r="A81" s="228">
        <v>73</v>
      </c>
      <c r="B81" s="224" t="s">
        <v>440</v>
      </c>
      <c r="C81" s="225" t="s">
        <v>44</v>
      </c>
      <c r="D81" s="225" t="s">
        <v>45</v>
      </c>
      <c r="E81" s="229" t="s">
        <v>331</v>
      </c>
      <c r="F81" s="119">
        <v>3</v>
      </c>
      <c r="G81" s="119">
        <v>2</v>
      </c>
      <c r="H81" s="119">
        <v>3</v>
      </c>
      <c r="I81" s="119">
        <v>4</v>
      </c>
      <c r="J81" s="119">
        <v>4</v>
      </c>
      <c r="K81" s="119">
        <v>3</v>
      </c>
      <c r="L81" s="119">
        <v>4</v>
      </c>
      <c r="M81" s="119">
        <v>3</v>
      </c>
      <c r="N81" s="119">
        <v>4</v>
      </c>
      <c r="O81" s="119">
        <v>4</v>
      </c>
      <c r="P81" s="119">
        <v>5</v>
      </c>
      <c r="Q81" s="119">
        <v>4</v>
      </c>
      <c r="R81" s="119">
        <v>1</v>
      </c>
      <c r="S81" s="223"/>
      <c r="T81" s="223"/>
      <c r="U81" s="119">
        <f t="shared" si="4"/>
        <v>44</v>
      </c>
      <c r="V81" s="119"/>
      <c r="W81" s="225" t="s">
        <v>60</v>
      </c>
      <c r="X81" s="149">
        <v>3.93</v>
      </c>
      <c r="Y81" s="149">
        <v>3.36</v>
      </c>
    </row>
    <row r="82" spans="1:25" ht="18.75" customHeight="1">
      <c r="A82" s="228">
        <v>74</v>
      </c>
      <c r="B82" s="224" t="s">
        <v>198</v>
      </c>
      <c r="C82" s="225" t="s">
        <v>44</v>
      </c>
      <c r="D82" s="225" t="s">
        <v>45</v>
      </c>
      <c r="E82" s="229" t="s">
        <v>317</v>
      </c>
      <c r="F82" s="119">
        <v>4</v>
      </c>
      <c r="G82" s="119">
        <v>3</v>
      </c>
      <c r="H82" s="119">
        <v>4</v>
      </c>
      <c r="I82" s="119">
        <v>3</v>
      </c>
      <c r="J82" s="119">
        <v>3</v>
      </c>
      <c r="K82" s="119">
        <v>4</v>
      </c>
      <c r="L82" s="119">
        <v>3</v>
      </c>
      <c r="M82" s="119">
        <v>4</v>
      </c>
      <c r="N82" s="119">
        <v>4</v>
      </c>
      <c r="O82" s="119">
        <v>2</v>
      </c>
      <c r="P82" s="119">
        <v>5</v>
      </c>
      <c r="Q82" s="119">
        <v>4</v>
      </c>
      <c r="R82" s="119">
        <v>1</v>
      </c>
      <c r="S82" s="223"/>
      <c r="T82" s="119"/>
      <c r="U82" s="119">
        <f t="shared" si="4"/>
        <v>44</v>
      </c>
      <c r="V82" s="119"/>
      <c r="W82" s="231" t="s">
        <v>61</v>
      </c>
      <c r="X82" s="149">
        <v>3.92</v>
      </c>
      <c r="Y82" s="149">
        <v>3.93</v>
      </c>
    </row>
    <row r="83" spans="1:25" ht="18.75" customHeight="1">
      <c r="A83" s="228">
        <v>75</v>
      </c>
      <c r="B83" s="224" t="s">
        <v>115</v>
      </c>
      <c r="C83" s="225" t="s">
        <v>44</v>
      </c>
      <c r="D83" s="225" t="s">
        <v>45</v>
      </c>
      <c r="E83" s="229" t="s">
        <v>221</v>
      </c>
      <c r="F83" s="119">
        <v>3</v>
      </c>
      <c r="G83" s="119">
        <v>3</v>
      </c>
      <c r="H83" s="119">
        <v>3</v>
      </c>
      <c r="I83" s="119">
        <v>4</v>
      </c>
      <c r="J83" s="119">
        <v>4</v>
      </c>
      <c r="K83" s="119">
        <v>4</v>
      </c>
      <c r="L83" s="119">
        <v>3</v>
      </c>
      <c r="M83" s="119">
        <v>3</v>
      </c>
      <c r="N83" s="119">
        <v>3</v>
      </c>
      <c r="O83" s="119">
        <v>4</v>
      </c>
      <c r="P83" s="119">
        <v>5</v>
      </c>
      <c r="Q83" s="119">
        <v>4</v>
      </c>
      <c r="R83" s="119">
        <v>1</v>
      </c>
      <c r="S83" s="223"/>
      <c r="T83" s="119"/>
      <c r="U83" s="119">
        <f t="shared" si="4"/>
        <v>44</v>
      </c>
      <c r="V83" s="119"/>
      <c r="W83" s="231" t="s">
        <v>60</v>
      </c>
      <c r="X83" s="149">
        <v>3.85</v>
      </c>
      <c r="Y83" s="149">
        <v>3.69</v>
      </c>
    </row>
    <row r="84" spans="1:25" ht="18.75" customHeight="1">
      <c r="A84" s="228">
        <v>76</v>
      </c>
      <c r="B84" s="224" t="s">
        <v>189</v>
      </c>
      <c r="C84" s="225" t="s">
        <v>52</v>
      </c>
      <c r="D84" s="225" t="s">
        <v>45</v>
      </c>
      <c r="E84" s="229" t="s">
        <v>309</v>
      </c>
      <c r="F84" s="119">
        <v>3</v>
      </c>
      <c r="G84" s="119">
        <v>3</v>
      </c>
      <c r="H84" s="119">
        <v>3</v>
      </c>
      <c r="I84" s="119">
        <v>3</v>
      </c>
      <c r="J84" s="119">
        <v>5</v>
      </c>
      <c r="K84" s="119">
        <v>4</v>
      </c>
      <c r="L84" s="119">
        <v>3</v>
      </c>
      <c r="M84" s="119">
        <v>4</v>
      </c>
      <c r="N84" s="119">
        <v>3</v>
      </c>
      <c r="O84" s="119">
        <v>3</v>
      </c>
      <c r="P84" s="119">
        <v>5</v>
      </c>
      <c r="Q84" s="119">
        <v>4</v>
      </c>
      <c r="R84" s="119">
        <v>1</v>
      </c>
      <c r="S84" s="223"/>
      <c r="T84" s="119"/>
      <c r="U84" s="119">
        <f t="shared" si="4"/>
        <v>44</v>
      </c>
      <c r="V84" s="119"/>
      <c r="W84" s="231" t="s">
        <v>61</v>
      </c>
      <c r="X84" s="149">
        <v>3.77</v>
      </c>
      <c r="Y84" s="149">
        <v>3.69</v>
      </c>
    </row>
    <row r="85" spans="1:25" ht="18.75" customHeight="1">
      <c r="A85" s="228">
        <v>77</v>
      </c>
      <c r="B85" s="224" t="s">
        <v>142</v>
      </c>
      <c r="C85" s="225" t="s">
        <v>52</v>
      </c>
      <c r="D85" s="225" t="s">
        <v>55</v>
      </c>
      <c r="E85" s="229" t="s">
        <v>301</v>
      </c>
      <c r="F85" s="119">
        <v>4</v>
      </c>
      <c r="G85" s="119">
        <v>4</v>
      </c>
      <c r="H85" s="119">
        <v>4</v>
      </c>
      <c r="I85" s="119">
        <v>3</v>
      </c>
      <c r="J85" s="119">
        <v>5</v>
      </c>
      <c r="K85" s="119">
        <v>4</v>
      </c>
      <c r="L85" s="119">
        <v>3</v>
      </c>
      <c r="M85" s="119">
        <v>3</v>
      </c>
      <c r="N85" s="119">
        <v>3</v>
      </c>
      <c r="O85" s="119">
        <v>2</v>
      </c>
      <c r="P85" s="119">
        <v>5</v>
      </c>
      <c r="Q85" s="119">
        <v>4</v>
      </c>
      <c r="R85" s="119"/>
      <c r="S85" s="223"/>
      <c r="T85" s="119"/>
      <c r="U85" s="119">
        <f t="shared" si="4"/>
        <v>44</v>
      </c>
      <c r="V85" s="119"/>
      <c r="W85" s="231" t="s">
        <v>60</v>
      </c>
      <c r="X85" s="149">
        <v>3.71</v>
      </c>
      <c r="Y85" s="149">
        <v>4.36</v>
      </c>
    </row>
    <row r="86" spans="1:25" ht="18.75" customHeight="1">
      <c r="A86" s="228">
        <v>78</v>
      </c>
      <c r="B86" s="224" t="s">
        <v>145</v>
      </c>
      <c r="C86" s="225" t="s">
        <v>52</v>
      </c>
      <c r="D86" s="225" t="s">
        <v>45</v>
      </c>
      <c r="E86" s="229" t="s">
        <v>86</v>
      </c>
      <c r="F86" s="119">
        <v>3</v>
      </c>
      <c r="G86" s="119">
        <v>3</v>
      </c>
      <c r="H86" s="119">
        <v>3</v>
      </c>
      <c r="I86" s="119">
        <v>2</v>
      </c>
      <c r="J86" s="119">
        <v>4</v>
      </c>
      <c r="K86" s="119">
        <v>4</v>
      </c>
      <c r="L86" s="119">
        <v>4</v>
      </c>
      <c r="M86" s="119">
        <v>3</v>
      </c>
      <c r="N86" s="119">
        <v>3</v>
      </c>
      <c r="O86" s="119">
        <v>2</v>
      </c>
      <c r="P86" s="119">
        <v>4</v>
      </c>
      <c r="Q86" s="119">
        <v>5</v>
      </c>
      <c r="R86" s="119"/>
      <c r="S86" s="223"/>
      <c r="T86" s="119"/>
      <c r="U86" s="119">
        <v>44</v>
      </c>
      <c r="V86" s="235" t="s">
        <v>178</v>
      </c>
      <c r="W86" s="231" t="s">
        <v>61</v>
      </c>
      <c r="X86" s="149">
        <v>3.71</v>
      </c>
      <c r="Y86" s="149">
        <v>3.73</v>
      </c>
    </row>
    <row r="87" spans="1:25" ht="18.75" customHeight="1">
      <c r="A87" s="228">
        <v>79</v>
      </c>
      <c r="B87" s="224" t="s">
        <v>74</v>
      </c>
      <c r="C87" s="225" t="s">
        <v>44</v>
      </c>
      <c r="D87" s="225" t="s">
        <v>55</v>
      </c>
      <c r="E87" s="233" t="s">
        <v>79</v>
      </c>
      <c r="F87" s="119">
        <v>4</v>
      </c>
      <c r="G87" s="119">
        <v>3</v>
      </c>
      <c r="H87" s="119">
        <v>3</v>
      </c>
      <c r="I87" s="119">
        <v>3</v>
      </c>
      <c r="J87" s="119">
        <v>5</v>
      </c>
      <c r="K87" s="119">
        <v>4</v>
      </c>
      <c r="L87" s="119">
        <v>4</v>
      </c>
      <c r="M87" s="119">
        <v>3</v>
      </c>
      <c r="N87" s="119">
        <v>3</v>
      </c>
      <c r="O87" s="119">
        <v>2</v>
      </c>
      <c r="P87" s="119">
        <v>5</v>
      </c>
      <c r="Q87" s="119">
        <v>4</v>
      </c>
      <c r="R87" s="119">
        <v>1</v>
      </c>
      <c r="S87" s="223"/>
      <c r="T87" s="223"/>
      <c r="U87" s="119">
        <f>SUM(F87:T87)</f>
        <v>44</v>
      </c>
      <c r="V87" s="119"/>
      <c r="W87" s="225" t="s">
        <v>60</v>
      </c>
      <c r="X87" s="149">
        <v>3.71</v>
      </c>
      <c r="Y87" s="149">
        <v>3.57</v>
      </c>
    </row>
    <row r="88" spans="1:25" ht="18.75" customHeight="1">
      <c r="A88" s="228">
        <v>80</v>
      </c>
      <c r="B88" s="224" t="s">
        <v>131</v>
      </c>
      <c r="C88" s="225" t="s">
        <v>44</v>
      </c>
      <c r="D88" s="225" t="s">
        <v>45</v>
      </c>
      <c r="E88" s="229" t="s">
        <v>160</v>
      </c>
      <c r="F88" s="119">
        <v>4</v>
      </c>
      <c r="G88" s="119">
        <v>3</v>
      </c>
      <c r="H88" s="119">
        <v>3</v>
      </c>
      <c r="I88" s="119">
        <v>3</v>
      </c>
      <c r="J88" s="119">
        <v>4</v>
      </c>
      <c r="K88" s="119">
        <v>4</v>
      </c>
      <c r="L88" s="119">
        <v>4</v>
      </c>
      <c r="M88" s="119">
        <v>3</v>
      </c>
      <c r="N88" s="119">
        <v>3</v>
      </c>
      <c r="O88" s="119">
        <v>3</v>
      </c>
      <c r="P88" s="119">
        <v>4</v>
      </c>
      <c r="Q88" s="119">
        <v>4</v>
      </c>
      <c r="R88" s="119">
        <v>1</v>
      </c>
      <c r="S88" s="223"/>
      <c r="T88" s="223"/>
      <c r="U88" s="119">
        <f>SUM(F88:T88)</f>
        <v>43</v>
      </c>
      <c r="V88" s="119"/>
      <c r="W88" s="225" t="s">
        <v>60</v>
      </c>
      <c r="X88" s="149">
        <v>3.87</v>
      </c>
      <c r="Y88" s="149">
        <v>3.73</v>
      </c>
    </row>
    <row r="89" spans="1:25" ht="18.75" customHeight="1">
      <c r="A89" s="228">
        <v>81</v>
      </c>
      <c r="B89" s="224" t="s">
        <v>90</v>
      </c>
      <c r="C89" s="225" t="s">
        <v>52</v>
      </c>
      <c r="D89" s="225" t="s">
        <v>45</v>
      </c>
      <c r="E89" s="229" t="s">
        <v>309</v>
      </c>
      <c r="F89" s="119">
        <v>3</v>
      </c>
      <c r="G89" s="119">
        <v>3</v>
      </c>
      <c r="H89" s="119">
        <v>3</v>
      </c>
      <c r="I89" s="119">
        <v>4</v>
      </c>
      <c r="J89" s="119">
        <v>4</v>
      </c>
      <c r="K89" s="119">
        <v>4</v>
      </c>
      <c r="L89" s="119">
        <v>3</v>
      </c>
      <c r="M89" s="119">
        <v>3</v>
      </c>
      <c r="N89" s="119">
        <v>3</v>
      </c>
      <c r="O89" s="119">
        <v>3</v>
      </c>
      <c r="P89" s="119">
        <v>5</v>
      </c>
      <c r="Q89" s="119">
        <v>4</v>
      </c>
      <c r="R89" s="119">
        <v>1</v>
      </c>
      <c r="S89" s="223"/>
      <c r="T89" s="119"/>
      <c r="U89" s="119">
        <f>SUM(F89:T89)</f>
        <v>43</v>
      </c>
      <c r="V89" s="119"/>
      <c r="W89" s="231" t="s">
        <v>61</v>
      </c>
      <c r="X89" s="149">
        <v>3.62</v>
      </c>
      <c r="Y89" s="149">
        <v>3.69</v>
      </c>
    </row>
    <row r="90" spans="1:25" ht="18.75" customHeight="1">
      <c r="A90" s="228">
        <v>82</v>
      </c>
      <c r="B90" s="224" t="s">
        <v>220</v>
      </c>
      <c r="C90" s="225" t="s">
        <v>52</v>
      </c>
      <c r="D90" s="225" t="s">
        <v>45</v>
      </c>
      <c r="E90" s="234" t="s">
        <v>221</v>
      </c>
      <c r="F90" s="119">
        <v>4</v>
      </c>
      <c r="G90" s="119">
        <v>3</v>
      </c>
      <c r="H90" s="119">
        <v>4</v>
      </c>
      <c r="I90" s="119">
        <v>4</v>
      </c>
      <c r="J90" s="119">
        <v>4</v>
      </c>
      <c r="K90" s="119">
        <v>4</v>
      </c>
      <c r="L90" s="119">
        <v>3</v>
      </c>
      <c r="M90" s="119">
        <v>2</v>
      </c>
      <c r="N90" s="119">
        <v>3</v>
      </c>
      <c r="O90" s="119">
        <v>3</v>
      </c>
      <c r="P90" s="119">
        <v>4</v>
      </c>
      <c r="Q90" s="119">
        <v>4</v>
      </c>
      <c r="R90" s="119">
        <v>1</v>
      </c>
      <c r="S90" s="223"/>
      <c r="T90" s="119"/>
      <c r="U90" s="119">
        <f>SUM(F90:T90)</f>
        <v>43</v>
      </c>
      <c r="V90" s="119"/>
      <c r="W90" s="231" t="s">
        <v>60</v>
      </c>
      <c r="X90" s="149">
        <v>3.62</v>
      </c>
      <c r="Y90" s="149">
        <v>3.62</v>
      </c>
    </row>
    <row r="91" spans="1:25" ht="18.75" customHeight="1">
      <c r="A91" s="228">
        <v>83</v>
      </c>
      <c r="B91" s="224" t="s">
        <v>351</v>
      </c>
      <c r="C91" s="225" t="s">
        <v>44</v>
      </c>
      <c r="D91" s="225" t="s">
        <v>81</v>
      </c>
      <c r="E91" s="229" t="s">
        <v>307</v>
      </c>
      <c r="F91" s="119">
        <v>3</v>
      </c>
      <c r="G91" s="119">
        <v>3</v>
      </c>
      <c r="H91" s="119">
        <v>3</v>
      </c>
      <c r="I91" s="119">
        <v>4</v>
      </c>
      <c r="J91" s="119">
        <v>4</v>
      </c>
      <c r="K91" s="119">
        <v>3</v>
      </c>
      <c r="L91" s="119">
        <v>4</v>
      </c>
      <c r="M91" s="119">
        <v>3</v>
      </c>
      <c r="N91" s="119">
        <v>3</v>
      </c>
      <c r="O91" s="119">
        <v>4</v>
      </c>
      <c r="P91" s="119">
        <v>4</v>
      </c>
      <c r="Q91" s="119">
        <v>4</v>
      </c>
      <c r="R91" s="119">
        <v>1</v>
      </c>
      <c r="S91" s="223"/>
      <c r="T91" s="119"/>
      <c r="U91" s="119">
        <f>SUM(F91:T91)</f>
        <v>43</v>
      </c>
      <c r="V91" s="119"/>
      <c r="W91" s="231" t="s">
        <v>61</v>
      </c>
      <c r="X91" s="149">
        <v>3.6</v>
      </c>
      <c r="Y91" s="149">
        <v>3.4</v>
      </c>
    </row>
    <row r="92" spans="1:25" ht="18.75" customHeight="1">
      <c r="A92" s="228">
        <v>84</v>
      </c>
      <c r="B92" s="224" t="s">
        <v>316</v>
      </c>
      <c r="C92" s="225" t="s">
        <v>44</v>
      </c>
      <c r="D92" s="225" t="s">
        <v>45</v>
      </c>
      <c r="E92" s="229" t="s">
        <v>317</v>
      </c>
      <c r="F92" s="119">
        <v>3</v>
      </c>
      <c r="G92" s="119">
        <v>2</v>
      </c>
      <c r="H92" s="119">
        <v>2</v>
      </c>
      <c r="I92" s="119">
        <v>4</v>
      </c>
      <c r="J92" s="119">
        <v>3</v>
      </c>
      <c r="K92" s="119">
        <v>4</v>
      </c>
      <c r="L92" s="119">
        <v>3</v>
      </c>
      <c r="M92" s="119">
        <v>2</v>
      </c>
      <c r="N92" s="119">
        <v>2</v>
      </c>
      <c r="O92" s="119">
        <v>4</v>
      </c>
      <c r="P92" s="119">
        <v>5</v>
      </c>
      <c r="Q92" s="119">
        <v>4</v>
      </c>
      <c r="R92" s="119">
        <v>1</v>
      </c>
      <c r="S92" s="223"/>
      <c r="T92" s="119"/>
      <c r="U92" s="119">
        <v>43</v>
      </c>
      <c r="V92" s="235" t="s">
        <v>178</v>
      </c>
      <c r="W92" s="231" t="s">
        <v>61</v>
      </c>
      <c r="X92" s="149">
        <v>3.57</v>
      </c>
      <c r="Y92" s="149">
        <v>3.5</v>
      </c>
    </row>
    <row r="93" spans="1:25" ht="18.75" customHeight="1">
      <c r="A93" s="228">
        <v>85</v>
      </c>
      <c r="B93" s="224" t="s">
        <v>314</v>
      </c>
      <c r="C93" s="225" t="s">
        <v>44</v>
      </c>
      <c r="D93" s="225" t="s">
        <v>45</v>
      </c>
      <c r="E93" s="229" t="s">
        <v>315</v>
      </c>
      <c r="F93" s="119">
        <v>3</v>
      </c>
      <c r="G93" s="119">
        <v>2</v>
      </c>
      <c r="H93" s="119">
        <v>2</v>
      </c>
      <c r="I93" s="119">
        <v>3</v>
      </c>
      <c r="J93" s="119">
        <v>5</v>
      </c>
      <c r="K93" s="119">
        <v>3</v>
      </c>
      <c r="L93" s="119">
        <v>3</v>
      </c>
      <c r="M93" s="119">
        <v>2</v>
      </c>
      <c r="N93" s="119">
        <v>3</v>
      </c>
      <c r="O93" s="119">
        <v>4</v>
      </c>
      <c r="P93" s="119">
        <v>4</v>
      </c>
      <c r="Q93" s="119">
        <v>4</v>
      </c>
      <c r="R93" s="119">
        <v>1</v>
      </c>
      <c r="S93" s="223"/>
      <c r="T93" s="119"/>
      <c r="U93" s="119">
        <v>43</v>
      </c>
      <c r="V93" s="235" t="s">
        <v>178</v>
      </c>
      <c r="W93" s="231" t="s">
        <v>61</v>
      </c>
      <c r="X93" s="149">
        <v>3.54</v>
      </c>
      <c r="Y93" s="149">
        <v>3.23</v>
      </c>
    </row>
    <row r="94" spans="1:25" ht="18.75" customHeight="1">
      <c r="A94" s="228">
        <v>86</v>
      </c>
      <c r="B94" s="224" t="s">
        <v>406</v>
      </c>
      <c r="C94" s="225" t="s">
        <v>52</v>
      </c>
      <c r="D94" s="225" t="s">
        <v>45</v>
      </c>
      <c r="E94" s="229" t="s">
        <v>221</v>
      </c>
      <c r="F94" s="119">
        <v>3</v>
      </c>
      <c r="G94" s="119">
        <v>4</v>
      </c>
      <c r="H94" s="119">
        <v>4</v>
      </c>
      <c r="I94" s="119">
        <v>3</v>
      </c>
      <c r="J94" s="119">
        <v>5</v>
      </c>
      <c r="K94" s="119">
        <v>4</v>
      </c>
      <c r="L94" s="119">
        <v>2</v>
      </c>
      <c r="M94" s="119">
        <v>2</v>
      </c>
      <c r="N94" s="119">
        <v>4</v>
      </c>
      <c r="O94" s="119">
        <v>4</v>
      </c>
      <c r="P94" s="119">
        <v>4</v>
      </c>
      <c r="Q94" s="119">
        <v>4</v>
      </c>
      <c r="R94" s="119"/>
      <c r="S94" s="223"/>
      <c r="T94" s="119"/>
      <c r="U94" s="119">
        <f aca="true" t="shared" si="5" ref="U94:U101">SUM(F94:T94)</f>
        <v>43</v>
      </c>
      <c r="V94" s="243"/>
      <c r="W94" s="231" t="s">
        <v>60</v>
      </c>
      <c r="X94" s="149">
        <v>3.53</v>
      </c>
      <c r="Y94" s="149">
        <v>3.87</v>
      </c>
    </row>
    <row r="95" spans="1:25" ht="18.75" customHeight="1">
      <c r="A95" s="228">
        <v>87</v>
      </c>
      <c r="B95" s="224" t="s">
        <v>87</v>
      </c>
      <c r="C95" s="225" t="s">
        <v>44</v>
      </c>
      <c r="D95" s="225" t="s">
        <v>45</v>
      </c>
      <c r="E95" s="233" t="s">
        <v>70</v>
      </c>
      <c r="F95" s="119">
        <v>3</v>
      </c>
      <c r="G95" s="119">
        <v>3</v>
      </c>
      <c r="H95" s="119">
        <v>3</v>
      </c>
      <c r="I95" s="119">
        <v>3</v>
      </c>
      <c r="J95" s="119">
        <v>4</v>
      </c>
      <c r="K95" s="119">
        <v>4</v>
      </c>
      <c r="L95" s="119">
        <v>3</v>
      </c>
      <c r="M95" s="119">
        <v>3</v>
      </c>
      <c r="N95" s="119">
        <v>4</v>
      </c>
      <c r="O95" s="119">
        <v>3</v>
      </c>
      <c r="P95" s="119">
        <v>4</v>
      </c>
      <c r="Q95" s="119">
        <v>4</v>
      </c>
      <c r="R95" s="119">
        <v>1</v>
      </c>
      <c r="S95" s="223"/>
      <c r="T95" s="223"/>
      <c r="U95" s="119">
        <f t="shared" si="5"/>
        <v>42</v>
      </c>
      <c r="V95" s="119"/>
      <c r="W95" s="225" t="s">
        <v>61</v>
      </c>
      <c r="X95" s="149">
        <v>4.08</v>
      </c>
      <c r="Y95" s="149">
        <v>3.92</v>
      </c>
    </row>
    <row r="96" spans="1:25" ht="18.75" customHeight="1">
      <c r="A96" s="228">
        <v>88</v>
      </c>
      <c r="B96" s="224" t="s">
        <v>345</v>
      </c>
      <c r="C96" s="225" t="s">
        <v>52</v>
      </c>
      <c r="D96" s="225" t="s">
        <v>45</v>
      </c>
      <c r="E96" s="229" t="s">
        <v>317</v>
      </c>
      <c r="F96" s="119">
        <v>3</v>
      </c>
      <c r="G96" s="119">
        <v>2</v>
      </c>
      <c r="H96" s="119">
        <v>3</v>
      </c>
      <c r="I96" s="119">
        <v>4</v>
      </c>
      <c r="J96" s="119">
        <v>3</v>
      </c>
      <c r="K96" s="119">
        <v>4</v>
      </c>
      <c r="L96" s="119">
        <v>3</v>
      </c>
      <c r="M96" s="119">
        <v>3</v>
      </c>
      <c r="N96" s="119">
        <v>4</v>
      </c>
      <c r="O96" s="119">
        <v>3</v>
      </c>
      <c r="P96" s="119">
        <v>5</v>
      </c>
      <c r="Q96" s="119">
        <v>4</v>
      </c>
      <c r="R96" s="119">
        <v>1</v>
      </c>
      <c r="S96" s="223"/>
      <c r="T96" s="119"/>
      <c r="U96" s="119">
        <f t="shared" si="5"/>
        <v>42</v>
      </c>
      <c r="V96" s="119"/>
      <c r="W96" s="231" t="s">
        <v>61</v>
      </c>
      <c r="X96" s="149">
        <v>4.08</v>
      </c>
      <c r="Y96" s="149">
        <v>3.69</v>
      </c>
    </row>
    <row r="97" spans="1:25" ht="18.75" customHeight="1">
      <c r="A97" s="228">
        <v>89</v>
      </c>
      <c r="B97" s="224" t="s">
        <v>134</v>
      </c>
      <c r="C97" s="225" t="s">
        <v>44</v>
      </c>
      <c r="D97" s="225" t="s">
        <v>45</v>
      </c>
      <c r="E97" s="229" t="s">
        <v>332</v>
      </c>
      <c r="F97" s="119">
        <v>3</v>
      </c>
      <c r="G97" s="119">
        <v>4</v>
      </c>
      <c r="H97" s="119">
        <v>3</v>
      </c>
      <c r="I97" s="119">
        <v>2</v>
      </c>
      <c r="J97" s="119">
        <v>4</v>
      </c>
      <c r="K97" s="119">
        <v>4</v>
      </c>
      <c r="L97" s="119">
        <v>3</v>
      </c>
      <c r="M97" s="119">
        <v>4</v>
      </c>
      <c r="N97" s="119">
        <v>3</v>
      </c>
      <c r="O97" s="119">
        <v>3</v>
      </c>
      <c r="P97" s="119">
        <v>4</v>
      </c>
      <c r="Q97" s="119">
        <v>4</v>
      </c>
      <c r="R97" s="119">
        <v>1</v>
      </c>
      <c r="S97" s="223"/>
      <c r="T97" s="223"/>
      <c r="U97" s="119">
        <f t="shared" si="5"/>
        <v>42</v>
      </c>
      <c r="V97" s="119"/>
      <c r="W97" s="225" t="s">
        <v>60</v>
      </c>
      <c r="X97" s="149">
        <v>4</v>
      </c>
      <c r="Y97" s="149">
        <v>3.92</v>
      </c>
    </row>
    <row r="98" spans="1:25" ht="18.75" customHeight="1">
      <c r="A98" s="228">
        <v>90</v>
      </c>
      <c r="B98" s="224" t="s">
        <v>75</v>
      </c>
      <c r="C98" s="225" t="s">
        <v>52</v>
      </c>
      <c r="D98" s="225" t="s">
        <v>45</v>
      </c>
      <c r="E98" s="233" t="s">
        <v>76</v>
      </c>
      <c r="F98" s="119">
        <v>3</v>
      </c>
      <c r="G98" s="119">
        <v>2</v>
      </c>
      <c r="H98" s="119">
        <v>3</v>
      </c>
      <c r="I98" s="119">
        <v>4</v>
      </c>
      <c r="J98" s="119">
        <v>4</v>
      </c>
      <c r="K98" s="119">
        <v>4</v>
      </c>
      <c r="L98" s="119">
        <v>3</v>
      </c>
      <c r="M98" s="119">
        <v>3</v>
      </c>
      <c r="N98" s="119">
        <v>3</v>
      </c>
      <c r="O98" s="119">
        <v>3</v>
      </c>
      <c r="P98" s="119">
        <v>5</v>
      </c>
      <c r="Q98" s="119">
        <v>4</v>
      </c>
      <c r="R98" s="119">
        <v>1</v>
      </c>
      <c r="S98" s="223"/>
      <c r="T98" s="223"/>
      <c r="U98" s="119">
        <f t="shared" si="5"/>
        <v>42</v>
      </c>
      <c r="V98" s="119"/>
      <c r="W98" s="225" t="s">
        <v>61</v>
      </c>
      <c r="X98" s="149">
        <v>3.86</v>
      </c>
      <c r="Y98" s="149">
        <v>3.64</v>
      </c>
    </row>
    <row r="99" spans="1:25" ht="18.75" customHeight="1">
      <c r="A99" s="228">
        <v>91</v>
      </c>
      <c r="B99" s="224" t="s">
        <v>338</v>
      </c>
      <c r="C99" s="225" t="s">
        <v>44</v>
      </c>
      <c r="D99" s="225" t="s">
        <v>45</v>
      </c>
      <c r="E99" s="229" t="s">
        <v>276</v>
      </c>
      <c r="F99" s="119">
        <v>4</v>
      </c>
      <c r="G99" s="119">
        <v>3</v>
      </c>
      <c r="H99" s="119">
        <v>3</v>
      </c>
      <c r="I99" s="119">
        <v>3</v>
      </c>
      <c r="J99" s="119">
        <v>4</v>
      </c>
      <c r="K99" s="119">
        <v>4</v>
      </c>
      <c r="L99" s="119">
        <v>4</v>
      </c>
      <c r="M99" s="119">
        <v>3</v>
      </c>
      <c r="N99" s="119">
        <v>2</v>
      </c>
      <c r="O99" s="119">
        <v>3</v>
      </c>
      <c r="P99" s="119">
        <v>4</v>
      </c>
      <c r="Q99" s="119">
        <v>4</v>
      </c>
      <c r="R99" s="119">
        <v>1</v>
      </c>
      <c r="S99" s="223"/>
      <c r="T99" s="119"/>
      <c r="U99" s="119">
        <f t="shared" si="5"/>
        <v>42</v>
      </c>
      <c r="V99" s="119"/>
      <c r="W99" s="231" t="s">
        <v>61</v>
      </c>
      <c r="X99" s="149">
        <v>3.71</v>
      </c>
      <c r="Y99" s="149">
        <v>4</v>
      </c>
    </row>
    <row r="100" spans="1:25" ht="18.75" customHeight="1">
      <c r="A100" s="228">
        <v>92</v>
      </c>
      <c r="B100" s="224" t="s">
        <v>98</v>
      </c>
      <c r="C100" s="225" t="s">
        <v>44</v>
      </c>
      <c r="D100" s="225" t="s">
        <v>45</v>
      </c>
      <c r="E100" s="229" t="s">
        <v>331</v>
      </c>
      <c r="F100" s="119">
        <v>3</v>
      </c>
      <c r="G100" s="119">
        <v>3</v>
      </c>
      <c r="H100" s="119">
        <v>3</v>
      </c>
      <c r="I100" s="119">
        <v>3</v>
      </c>
      <c r="J100" s="119">
        <v>4</v>
      </c>
      <c r="K100" s="119">
        <v>4</v>
      </c>
      <c r="L100" s="119">
        <v>3</v>
      </c>
      <c r="M100" s="119">
        <v>3</v>
      </c>
      <c r="N100" s="119">
        <v>4</v>
      </c>
      <c r="O100" s="119">
        <v>2</v>
      </c>
      <c r="P100" s="119">
        <v>5</v>
      </c>
      <c r="Q100" s="119">
        <v>4</v>
      </c>
      <c r="R100" s="119">
        <v>1</v>
      </c>
      <c r="S100" s="223"/>
      <c r="T100" s="223"/>
      <c r="U100" s="119">
        <f t="shared" si="5"/>
        <v>42</v>
      </c>
      <c r="V100" s="119"/>
      <c r="W100" s="225" t="s">
        <v>61</v>
      </c>
      <c r="X100" s="149">
        <v>3.69</v>
      </c>
      <c r="Y100" s="149">
        <v>3.54</v>
      </c>
    </row>
    <row r="101" spans="1:25" ht="18.75" customHeight="1">
      <c r="A101" s="228">
        <v>93</v>
      </c>
      <c r="B101" s="224" t="s">
        <v>95</v>
      </c>
      <c r="C101" s="225" t="s">
        <v>52</v>
      </c>
      <c r="D101" s="225" t="s">
        <v>45</v>
      </c>
      <c r="E101" s="229" t="s">
        <v>307</v>
      </c>
      <c r="F101" s="119">
        <v>3</v>
      </c>
      <c r="G101" s="119">
        <v>3</v>
      </c>
      <c r="H101" s="119">
        <v>3</v>
      </c>
      <c r="I101" s="119">
        <v>3</v>
      </c>
      <c r="J101" s="119">
        <v>4</v>
      </c>
      <c r="K101" s="119">
        <v>4</v>
      </c>
      <c r="L101" s="119">
        <v>4</v>
      </c>
      <c r="M101" s="119">
        <v>3</v>
      </c>
      <c r="N101" s="119">
        <v>3</v>
      </c>
      <c r="O101" s="119">
        <v>3</v>
      </c>
      <c r="P101" s="119">
        <v>4</v>
      </c>
      <c r="Q101" s="119">
        <v>4</v>
      </c>
      <c r="R101" s="119">
        <v>1</v>
      </c>
      <c r="S101" s="223"/>
      <c r="T101" s="119"/>
      <c r="U101" s="119">
        <f t="shared" si="5"/>
        <v>42</v>
      </c>
      <c r="V101" s="119"/>
      <c r="W101" s="231" t="s">
        <v>60</v>
      </c>
      <c r="X101" s="149">
        <v>3.67</v>
      </c>
      <c r="Y101" s="149">
        <v>3.6</v>
      </c>
    </row>
    <row r="102" spans="1:25" ht="18.75" customHeight="1">
      <c r="A102" s="228">
        <v>94</v>
      </c>
      <c r="B102" s="224" t="s">
        <v>124</v>
      </c>
      <c r="C102" s="225" t="s">
        <v>44</v>
      </c>
      <c r="D102" s="225" t="s">
        <v>45</v>
      </c>
      <c r="E102" s="233" t="s">
        <v>68</v>
      </c>
      <c r="F102" s="119">
        <v>3</v>
      </c>
      <c r="G102" s="119">
        <v>2</v>
      </c>
      <c r="H102" s="119">
        <v>2</v>
      </c>
      <c r="I102" s="119">
        <v>2</v>
      </c>
      <c r="J102" s="119">
        <v>5</v>
      </c>
      <c r="K102" s="119">
        <v>3</v>
      </c>
      <c r="L102" s="119">
        <v>3</v>
      </c>
      <c r="M102" s="119">
        <v>3</v>
      </c>
      <c r="N102" s="119">
        <v>3</v>
      </c>
      <c r="O102" s="119">
        <v>2</v>
      </c>
      <c r="P102" s="119">
        <v>5</v>
      </c>
      <c r="Q102" s="119">
        <v>4</v>
      </c>
      <c r="R102" s="119">
        <v>1</v>
      </c>
      <c r="S102" s="223"/>
      <c r="T102" s="223"/>
      <c r="U102" s="119">
        <v>42</v>
      </c>
      <c r="V102" s="235" t="s">
        <v>178</v>
      </c>
      <c r="W102" s="225" t="s">
        <v>61</v>
      </c>
      <c r="X102" s="149">
        <v>3.54</v>
      </c>
      <c r="Y102" s="149">
        <v>3.23</v>
      </c>
    </row>
    <row r="103" spans="1:25" ht="18.75" customHeight="1">
      <c r="A103" s="228">
        <v>95</v>
      </c>
      <c r="B103" s="224" t="s">
        <v>101</v>
      </c>
      <c r="C103" s="225" t="s">
        <v>52</v>
      </c>
      <c r="D103" s="225" t="s">
        <v>45</v>
      </c>
      <c r="E103" s="229" t="s">
        <v>160</v>
      </c>
      <c r="F103" s="119">
        <v>3</v>
      </c>
      <c r="G103" s="119">
        <v>3</v>
      </c>
      <c r="H103" s="119">
        <v>3</v>
      </c>
      <c r="I103" s="119">
        <v>3</v>
      </c>
      <c r="J103" s="119">
        <v>4</v>
      </c>
      <c r="K103" s="119">
        <v>4</v>
      </c>
      <c r="L103" s="119">
        <v>3</v>
      </c>
      <c r="M103" s="119">
        <v>4</v>
      </c>
      <c r="N103" s="119">
        <v>3</v>
      </c>
      <c r="O103" s="119">
        <v>3</v>
      </c>
      <c r="P103" s="119">
        <v>4</v>
      </c>
      <c r="Q103" s="119">
        <v>4</v>
      </c>
      <c r="R103" s="119">
        <v>1</v>
      </c>
      <c r="S103" s="223"/>
      <c r="T103" s="223"/>
      <c r="U103" s="119">
        <f aca="true" t="shared" si="6" ref="U103:U114">SUM(F103:T103)</f>
        <v>42</v>
      </c>
      <c r="V103" s="119"/>
      <c r="W103" s="225" t="s">
        <v>60</v>
      </c>
      <c r="X103" s="149">
        <v>3.53</v>
      </c>
      <c r="Y103" s="149">
        <v>3.79</v>
      </c>
    </row>
    <row r="104" spans="1:25" ht="18.75" customHeight="1">
      <c r="A104" s="228">
        <v>96</v>
      </c>
      <c r="B104" s="224" t="s">
        <v>211</v>
      </c>
      <c r="C104" s="225" t="s">
        <v>52</v>
      </c>
      <c r="D104" s="225" t="s">
        <v>45</v>
      </c>
      <c r="E104" s="229" t="s">
        <v>166</v>
      </c>
      <c r="F104" s="119">
        <v>3</v>
      </c>
      <c r="G104" s="119">
        <v>3</v>
      </c>
      <c r="H104" s="119">
        <v>3</v>
      </c>
      <c r="I104" s="119">
        <v>3</v>
      </c>
      <c r="J104" s="119">
        <v>4</v>
      </c>
      <c r="K104" s="119">
        <v>3</v>
      </c>
      <c r="L104" s="119">
        <v>3</v>
      </c>
      <c r="M104" s="119">
        <v>3</v>
      </c>
      <c r="N104" s="119">
        <v>3</v>
      </c>
      <c r="O104" s="119">
        <v>3</v>
      </c>
      <c r="P104" s="119">
        <v>5</v>
      </c>
      <c r="Q104" s="119">
        <v>4</v>
      </c>
      <c r="R104" s="119">
        <v>1</v>
      </c>
      <c r="S104" s="223"/>
      <c r="T104" s="119"/>
      <c r="U104" s="119">
        <f t="shared" si="6"/>
        <v>41</v>
      </c>
      <c r="V104" s="119"/>
      <c r="W104" s="231" t="s">
        <v>61</v>
      </c>
      <c r="X104" s="149">
        <v>3.92</v>
      </c>
      <c r="Y104" s="149">
        <v>3.38</v>
      </c>
    </row>
    <row r="105" spans="1:25" ht="18.75" customHeight="1">
      <c r="A105" s="228">
        <v>97</v>
      </c>
      <c r="B105" s="224" t="s">
        <v>141</v>
      </c>
      <c r="C105" s="225" t="s">
        <v>52</v>
      </c>
      <c r="D105" s="225" t="s">
        <v>45</v>
      </c>
      <c r="E105" s="229" t="s">
        <v>204</v>
      </c>
      <c r="F105" s="119">
        <v>3</v>
      </c>
      <c r="G105" s="119">
        <v>2</v>
      </c>
      <c r="H105" s="119">
        <v>3</v>
      </c>
      <c r="I105" s="119">
        <v>3</v>
      </c>
      <c r="J105" s="119">
        <v>4</v>
      </c>
      <c r="K105" s="119">
        <v>4</v>
      </c>
      <c r="L105" s="119">
        <v>3</v>
      </c>
      <c r="M105" s="119">
        <v>3</v>
      </c>
      <c r="N105" s="119">
        <v>3</v>
      </c>
      <c r="O105" s="119">
        <v>4</v>
      </c>
      <c r="P105" s="119">
        <v>5</v>
      </c>
      <c r="Q105" s="119">
        <v>4</v>
      </c>
      <c r="R105" s="119"/>
      <c r="S105" s="223"/>
      <c r="T105" s="119"/>
      <c r="U105" s="119">
        <f t="shared" si="6"/>
        <v>41</v>
      </c>
      <c r="V105" s="119"/>
      <c r="W105" s="231" t="s">
        <v>61</v>
      </c>
      <c r="X105" s="149">
        <v>3.87</v>
      </c>
      <c r="Y105" s="149">
        <v>3.6</v>
      </c>
    </row>
    <row r="106" spans="1:25" ht="19.5" customHeight="1">
      <c r="A106" s="228">
        <v>98</v>
      </c>
      <c r="B106" s="224" t="s">
        <v>343</v>
      </c>
      <c r="C106" s="225" t="s">
        <v>52</v>
      </c>
      <c r="D106" s="225" t="s">
        <v>45</v>
      </c>
      <c r="E106" s="229" t="s">
        <v>334</v>
      </c>
      <c r="F106" s="119">
        <v>3</v>
      </c>
      <c r="G106" s="119">
        <v>2</v>
      </c>
      <c r="H106" s="119">
        <v>2</v>
      </c>
      <c r="I106" s="119">
        <v>4</v>
      </c>
      <c r="J106" s="119">
        <v>5</v>
      </c>
      <c r="K106" s="119">
        <v>4</v>
      </c>
      <c r="L106" s="119">
        <v>3</v>
      </c>
      <c r="M106" s="119">
        <v>2</v>
      </c>
      <c r="N106" s="119">
        <v>2</v>
      </c>
      <c r="O106" s="119">
        <v>4</v>
      </c>
      <c r="P106" s="119">
        <v>5</v>
      </c>
      <c r="Q106" s="119">
        <v>4</v>
      </c>
      <c r="R106" s="119">
        <v>1</v>
      </c>
      <c r="S106" s="223"/>
      <c r="T106" s="119"/>
      <c r="U106" s="119">
        <f t="shared" si="6"/>
        <v>41</v>
      </c>
      <c r="V106" s="119"/>
      <c r="W106" s="231" t="s">
        <v>61</v>
      </c>
      <c r="X106" s="149">
        <v>3.53</v>
      </c>
      <c r="Y106" s="149">
        <v>3.53</v>
      </c>
    </row>
    <row r="107" spans="1:25" ht="18.75" customHeight="1">
      <c r="A107" s="228">
        <v>99</v>
      </c>
      <c r="B107" s="224" t="s">
        <v>146</v>
      </c>
      <c r="C107" s="225" t="s">
        <v>52</v>
      </c>
      <c r="D107" s="225" t="s">
        <v>45</v>
      </c>
      <c r="E107" s="229" t="s">
        <v>276</v>
      </c>
      <c r="F107" s="119">
        <v>3</v>
      </c>
      <c r="G107" s="119">
        <v>3</v>
      </c>
      <c r="H107" s="119">
        <v>3</v>
      </c>
      <c r="I107" s="119">
        <v>2</v>
      </c>
      <c r="J107" s="119">
        <v>4</v>
      </c>
      <c r="K107" s="119">
        <v>4</v>
      </c>
      <c r="L107" s="119">
        <v>3</v>
      </c>
      <c r="M107" s="119">
        <v>3</v>
      </c>
      <c r="N107" s="119">
        <v>3</v>
      </c>
      <c r="O107" s="119">
        <v>3</v>
      </c>
      <c r="P107" s="119">
        <v>5</v>
      </c>
      <c r="Q107" s="119">
        <v>4</v>
      </c>
      <c r="R107" s="119">
        <v>1</v>
      </c>
      <c r="S107" s="223"/>
      <c r="T107" s="119"/>
      <c r="U107" s="119">
        <f t="shared" si="6"/>
        <v>41</v>
      </c>
      <c r="V107" s="119"/>
      <c r="W107" s="231" t="s">
        <v>60</v>
      </c>
      <c r="X107" s="149">
        <v>3.5</v>
      </c>
      <c r="Y107" s="149">
        <v>3.69</v>
      </c>
    </row>
    <row r="108" spans="1:25" ht="18.75" customHeight="1">
      <c r="A108" s="228">
        <v>100</v>
      </c>
      <c r="B108" s="224" t="s">
        <v>339</v>
      </c>
      <c r="C108" s="225" t="s">
        <v>52</v>
      </c>
      <c r="D108" s="225" t="s">
        <v>45</v>
      </c>
      <c r="E108" s="229" t="s">
        <v>317</v>
      </c>
      <c r="F108" s="119">
        <v>2</v>
      </c>
      <c r="G108" s="119">
        <v>2</v>
      </c>
      <c r="H108" s="119">
        <v>3</v>
      </c>
      <c r="I108" s="119">
        <v>5</v>
      </c>
      <c r="J108" s="119">
        <v>4</v>
      </c>
      <c r="K108" s="119">
        <v>4</v>
      </c>
      <c r="L108" s="119">
        <v>2</v>
      </c>
      <c r="M108" s="119">
        <v>2</v>
      </c>
      <c r="N108" s="119">
        <v>2</v>
      </c>
      <c r="O108" s="119">
        <v>4</v>
      </c>
      <c r="P108" s="119">
        <v>5</v>
      </c>
      <c r="Q108" s="119">
        <v>4</v>
      </c>
      <c r="R108" s="119">
        <v>1</v>
      </c>
      <c r="S108" s="223"/>
      <c r="T108" s="119"/>
      <c r="U108" s="119">
        <f t="shared" si="6"/>
        <v>40</v>
      </c>
      <c r="V108" s="119"/>
      <c r="W108" s="231" t="s">
        <v>61</v>
      </c>
      <c r="X108" s="149">
        <v>3.69</v>
      </c>
      <c r="Y108" s="149">
        <v>3.61</v>
      </c>
    </row>
    <row r="109" spans="1:25" ht="18.75" customHeight="1">
      <c r="A109" s="228">
        <v>101</v>
      </c>
      <c r="B109" s="224" t="s">
        <v>135</v>
      </c>
      <c r="C109" s="225" t="s">
        <v>44</v>
      </c>
      <c r="D109" s="225" t="s">
        <v>45</v>
      </c>
      <c r="E109" s="229" t="s">
        <v>166</v>
      </c>
      <c r="F109" s="119">
        <v>3</v>
      </c>
      <c r="G109" s="119">
        <v>4</v>
      </c>
      <c r="H109" s="119">
        <v>2</v>
      </c>
      <c r="I109" s="119">
        <v>2</v>
      </c>
      <c r="J109" s="119">
        <v>4</v>
      </c>
      <c r="K109" s="119">
        <v>4</v>
      </c>
      <c r="L109" s="119">
        <v>4</v>
      </c>
      <c r="M109" s="119">
        <v>4</v>
      </c>
      <c r="N109" s="119">
        <v>2</v>
      </c>
      <c r="O109" s="119">
        <v>2</v>
      </c>
      <c r="P109" s="119">
        <v>4</v>
      </c>
      <c r="Q109" s="119">
        <v>4</v>
      </c>
      <c r="R109" s="119">
        <v>1</v>
      </c>
      <c r="S109" s="223"/>
      <c r="T109" s="119"/>
      <c r="U109" s="119">
        <f t="shared" si="6"/>
        <v>40</v>
      </c>
      <c r="V109" s="119"/>
      <c r="W109" s="231" t="s">
        <v>60</v>
      </c>
      <c r="X109" s="149">
        <v>3.69</v>
      </c>
      <c r="Y109" s="149">
        <v>3.54</v>
      </c>
    </row>
    <row r="110" spans="1:25" ht="18.75" customHeight="1">
      <c r="A110" s="228">
        <v>102</v>
      </c>
      <c r="B110" s="224" t="s">
        <v>147</v>
      </c>
      <c r="C110" s="225" t="s">
        <v>44</v>
      </c>
      <c r="D110" s="225" t="s">
        <v>45</v>
      </c>
      <c r="E110" s="229" t="s">
        <v>302</v>
      </c>
      <c r="F110" s="119">
        <v>3</v>
      </c>
      <c r="G110" s="119">
        <v>2</v>
      </c>
      <c r="H110" s="119">
        <v>3</v>
      </c>
      <c r="I110" s="119">
        <v>3</v>
      </c>
      <c r="J110" s="119">
        <v>4</v>
      </c>
      <c r="K110" s="119">
        <v>4</v>
      </c>
      <c r="L110" s="119">
        <v>4</v>
      </c>
      <c r="M110" s="119">
        <v>2</v>
      </c>
      <c r="N110" s="119">
        <v>3</v>
      </c>
      <c r="O110" s="119">
        <v>4</v>
      </c>
      <c r="P110" s="119">
        <v>4</v>
      </c>
      <c r="Q110" s="119">
        <v>4</v>
      </c>
      <c r="R110" s="119"/>
      <c r="S110" s="223"/>
      <c r="T110" s="119"/>
      <c r="U110" s="119">
        <f t="shared" si="6"/>
        <v>40</v>
      </c>
      <c r="V110" s="119"/>
      <c r="W110" s="231" t="s">
        <v>61</v>
      </c>
      <c r="X110" s="149">
        <v>3.62</v>
      </c>
      <c r="Y110" s="149">
        <v>3.54</v>
      </c>
    </row>
    <row r="111" spans="1:25" ht="18.75" customHeight="1">
      <c r="A111" s="228">
        <v>103</v>
      </c>
      <c r="B111" s="224" t="s">
        <v>129</v>
      </c>
      <c r="C111" s="225" t="s">
        <v>44</v>
      </c>
      <c r="D111" s="225" t="s">
        <v>45</v>
      </c>
      <c r="E111" s="233" t="s">
        <v>331</v>
      </c>
      <c r="F111" s="119">
        <v>3</v>
      </c>
      <c r="G111" s="119">
        <v>2</v>
      </c>
      <c r="H111" s="119">
        <v>4</v>
      </c>
      <c r="I111" s="119">
        <v>2</v>
      </c>
      <c r="J111" s="119">
        <v>5</v>
      </c>
      <c r="K111" s="119">
        <v>3</v>
      </c>
      <c r="L111" s="119">
        <v>2</v>
      </c>
      <c r="M111" s="119">
        <v>3</v>
      </c>
      <c r="N111" s="119">
        <v>3</v>
      </c>
      <c r="O111" s="119">
        <v>3</v>
      </c>
      <c r="P111" s="119">
        <v>5</v>
      </c>
      <c r="Q111" s="119">
        <v>4</v>
      </c>
      <c r="R111" s="119">
        <v>1</v>
      </c>
      <c r="S111" s="223"/>
      <c r="T111" s="223"/>
      <c r="U111" s="119">
        <f t="shared" si="6"/>
        <v>40</v>
      </c>
      <c r="V111" s="119"/>
      <c r="W111" s="225" t="s">
        <v>61</v>
      </c>
      <c r="X111" s="149">
        <v>3.62</v>
      </c>
      <c r="Y111" s="149">
        <v>3.23</v>
      </c>
    </row>
    <row r="112" spans="1:25" ht="18.75" customHeight="1">
      <c r="A112" s="228">
        <v>104</v>
      </c>
      <c r="B112" s="224" t="s">
        <v>342</v>
      </c>
      <c r="C112" s="225" t="s">
        <v>44</v>
      </c>
      <c r="D112" s="225" t="s">
        <v>45</v>
      </c>
      <c r="E112" s="229" t="s">
        <v>349</v>
      </c>
      <c r="F112" s="119">
        <v>3</v>
      </c>
      <c r="G112" s="119">
        <v>2</v>
      </c>
      <c r="H112" s="119">
        <v>3</v>
      </c>
      <c r="I112" s="119">
        <v>3</v>
      </c>
      <c r="J112" s="119">
        <v>5</v>
      </c>
      <c r="K112" s="119">
        <v>3</v>
      </c>
      <c r="L112" s="119">
        <v>3</v>
      </c>
      <c r="M112" s="119">
        <v>2</v>
      </c>
      <c r="N112" s="119">
        <v>4</v>
      </c>
      <c r="O112" s="119">
        <v>3</v>
      </c>
      <c r="P112" s="119">
        <v>5</v>
      </c>
      <c r="Q112" s="119">
        <v>4</v>
      </c>
      <c r="R112" s="119"/>
      <c r="S112" s="223"/>
      <c r="T112" s="119"/>
      <c r="U112" s="119">
        <f t="shared" si="6"/>
        <v>40</v>
      </c>
      <c r="V112" s="119"/>
      <c r="W112" s="231" t="s">
        <v>61</v>
      </c>
      <c r="X112" s="149">
        <v>3.6</v>
      </c>
      <c r="Y112" s="149">
        <v>3.33</v>
      </c>
    </row>
    <row r="113" spans="1:25" ht="18.75" customHeight="1">
      <c r="A113" s="228">
        <v>105</v>
      </c>
      <c r="B113" s="224" t="s">
        <v>346</v>
      </c>
      <c r="C113" s="225" t="s">
        <v>44</v>
      </c>
      <c r="D113" s="225" t="s">
        <v>81</v>
      </c>
      <c r="E113" s="229" t="s">
        <v>341</v>
      </c>
      <c r="F113" s="119">
        <v>4</v>
      </c>
      <c r="G113" s="119">
        <v>2</v>
      </c>
      <c r="H113" s="119">
        <v>3</v>
      </c>
      <c r="I113" s="119">
        <v>2</v>
      </c>
      <c r="J113" s="119">
        <v>5</v>
      </c>
      <c r="K113" s="119">
        <v>3</v>
      </c>
      <c r="L113" s="119">
        <v>4</v>
      </c>
      <c r="M113" s="119">
        <v>2</v>
      </c>
      <c r="N113" s="119">
        <v>4</v>
      </c>
      <c r="O113" s="119">
        <v>2</v>
      </c>
      <c r="P113" s="119">
        <v>4</v>
      </c>
      <c r="Q113" s="119">
        <v>4</v>
      </c>
      <c r="R113" s="119">
        <v>1</v>
      </c>
      <c r="S113" s="223"/>
      <c r="T113" s="119"/>
      <c r="U113" s="119">
        <f t="shared" si="6"/>
        <v>40</v>
      </c>
      <c r="V113" s="119"/>
      <c r="W113" s="231" t="s">
        <v>61</v>
      </c>
      <c r="X113" s="149">
        <v>3.5</v>
      </c>
      <c r="Y113" s="149">
        <v>3.29</v>
      </c>
    </row>
    <row r="114" spans="1:25" ht="18.75" customHeight="1">
      <c r="A114" s="228">
        <v>106</v>
      </c>
      <c r="B114" s="224" t="s">
        <v>254</v>
      </c>
      <c r="C114" s="225" t="s">
        <v>52</v>
      </c>
      <c r="D114" s="225" t="s">
        <v>81</v>
      </c>
      <c r="E114" s="231" t="s">
        <v>221</v>
      </c>
      <c r="F114" s="119">
        <v>3</v>
      </c>
      <c r="G114" s="119">
        <v>4</v>
      </c>
      <c r="H114" s="119">
        <v>3</v>
      </c>
      <c r="I114" s="119">
        <v>4</v>
      </c>
      <c r="J114" s="119">
        <v>4</v>
      </c>
      <c r="K114" s="119">
        <v>4</v>
      </c>
      <c r="L114" s="119">
        <v>2</v>
      </c>
      <c r="M114" s="119">
        <v>2</v>
      </c>
      <c r="N114" s="119">
        <v>3</v>
      </c>
      <c r="O114" s="119">
        <v>4</v>
      </c>
      <c r="P114" s="119">
        <v>4</v>
      </c>
      <c r="Q114" s="119">
        <v>3</v>
      </c>
      <c r="R114" s="119"/>
      <c r="S114" s="223"/>
      <c r="T114" s="119"/>
      <c r="U114" s="119">
        <f t="shared" si="6"/>
        <v>40</v>
      </c>
      <c r="V114" s="119"/>
      <c r="W114" s="231" t="s">
        <v>60</v>
      </c>
      <c r="X114" s="149">
        <v>3.07</v>
      </c>
      <c r="Y114" s="149">
        <v>3.57</v>
      </c>
    </row>
    <row r="115" spans="1:23" ht="18.75" customHeight="1">
      <c r="A115" s="60"/>
      <c r="B115" s="266"/>
      <c r="C115" s="20"/>
      <c r="D115" s="20"/>
      <c r="E115" s="63"/>
      <c r="F115" s="4"/>
      <c r="G115" s="4"/>
      <c r="H115" s="4"/>
      <c r="I115" s="4"/>
      <c r="J115" s="4"/>
      <c r="L115" s="4"/>
      <c r="M115" s="4"/>
      <c r="N115" s="4"/>
      <c r="O115" s="4"/>
      <c r="P115" s="4"/>
      <c r="R115" s="4"/>
      <c r="S115" s="29"/>
      <c r="T115" s="4"/>
      <c r="U115" s="4"/>
      <c r="V115" s="101"/>
      <c r="W115" s="61"/>
    </row>
    <row r="116" spans="1:23" ht="18.75" customHeight="1">
      <c r="A116" s="60"/>
      <c r="B116" s="62"/>
      <c r="C116" s="20"/>
      <c r="D116" s="20"/>
      <c r="E116" s="63"/>
      <c r="F116" s="4"/>
      <c r="G116" s="4"/>
      <c r="H116" s="4"/>
      <c r="I116" s="4"/>
      <c r="J116" s="4"/>
      <c r="L116" s="4"/>
      <c r="M116" s="4"/>
      <c r="N116" s="4"/>
      <c r="O116" s="4"/>
      <c r="P116" s="4"/>
      <c r="R116" s="4"/>
      <c r="S116" s="29"/>
      <c r="T116" s="4"/>
      <c r="U116" s="4"/>
      <c r="V116" s="101"/>
      <c r="W116" s="61"/>
    </row>
    <row r="117" spans="1:22" ht="12.75">
      <c r="A117" s="25"/>
      <c r="B117" s="34"/>
      <c r="C117" s="4"/>
      <c r="D117" s="4"/>
      <c r="E117" s="35"/>
      <c r="F117" s="4"/>
      <c r="G117" s="4"/>
      <c r="H117" s="4"/>
      <c r="I117" s="4"/>
      <c r="J117" s="4"/>
      <c r="L117" s="4"/>
      <c r="M117" s="4"/>
      <c r="N117" s="4"/>
      <c r="O117" s="4"/>
      <c r="P117" s="4"/>
      <c r="R117" s="4"/>
      <c r="S117" s="29"/>
      <c r="T117" s="4"/>
      <c r="U117" s="4"/>
      <c r="V117" s="4"/>
    </row>
    <row r="118" spans="1:23" ht="12.75">
      <c r="A118" s="25"/>
      <c r="B118" s="1" t="s">
        <v>8</v>
      </c>
      <c r="C118" s="4"/>
      <c r="D118" s="4"/>
      <c r="E118" s="2"/>
      <c r="F118" s="4"/>
      <c r="G118" s="4"/>
      <c r="H118" s="4"/>
      <c r="I118" s="4"/>
      <c r="J118" s="4"/>
      <c r="L118" s="4"/>
      <c r="M118" s="4"/>
      <c r="N118" s="4"/>
      <c r="O118" s="4"/>
      <c r="P118" s="4"/>
      <c r="R118" s="4"/>
      <c r="S118" s="29"/>
      <c r="T118" s="4"/>
      <c r="U118" s="4"/>
      <c r="V118" s="4"/>
      <c r="W118" s="2"/>
    </row>
    <row r="119" spans="1:23" ht="15.75">
      <c r="A119" s="11"/>
      <c r="B119" s="18"/>
      <c r="C119" s="12"/>
      <c r="D119" s="12"/>
      <c r="E119" s="23"/>
      <c r="F119" s="14"/>
      <c r="G119" s="14"/>
      <c r="H119" s="14"/>
      <c r="I119" s="14"/>
      <c r="J119" s="19"/>
      <c r="K119" s="15"/>
      <c r="L119" s="15"/>
      <c r="M119" s="15"/>
      <c r="N119" s="15"/>
      <c r="O119" s="15"/>
      <c r="P119" s="15"/>
      <c r="Q119" s="15"/>
      <c r="R119" s="15"/>
      <c r="S119" s="31"/>
      <c r="T119" s="15"/>
      <c r="U119" s="15"/>
      <c r="V119" s="15"/>
      <c r="W119" s="13"/>
    </row>
    <row r="120" spans="1:23" ht="15.75">
      <c r="A120" s="11"/>
      <c r="B120" s="19"/>
      <c r="C120" s="16"/>
      <c r="D120" s="16"/>
      <c r="E120" s="17"/>
      <c r="F120" s="15"/>
      <c r="G120" s="15"/>
      <c r="H120" s="14"/>
      <c r="I120" s="14"/>
      <c r="J120" s="19"/>
      <c r="K120" s="15"/>
      <c r="L120" s="15"/>
      <c r="M120" s="15"/>
      <c r="N120" s="15"/>
      <c r="O120" s="15"/>
      <c r="P120" s="15"/>
      <c r="Q120" s="15"/>
      <c r="R120" s="15"/>
      <c r="S120" s="31"/>
      <c r="T120" s="15"/>
      <c r="U120" s="15"/>
      <c r="V120" s="15"/>
      <c r="W120" s="13"/>
    </row>
    <row r="121" spans="1:23" ht="15">
      <c r="A121" s="11"/>
      <c r="B121" s="18"/>
      <c r="C121" s="16"/>
      <c r="D121" s="16"/>
      <c r="E121" s="17"/>
      <c r="F121" s="14"/>
      <c r="G121" s="14"/>
      <c r="H121" s="14"/>
      <c r="I121" s="14"/>
      <c r="J121" s="19"/>
      <c r="K121" s="11"/>
      <c r="L121" s="20"/>
      <c r="M121" s="20"/>
      <c r="N121" s="20"/>
      <c r="O121" s="20"/>
      <c r="P121" s="20"/>
      <c r="Q121" s="20"/>
      <c r="R121" s="20"/>
      <c r="S121" s="29"/>
      <c r="T121" s="20"/>
      <c r="U121" s="20"/>
      <c r="V121" s="20"/>
      <c r="W121" s="21"/>
    </row>
    <row r="122" spans="1:23" ht="15">
      <c r="A122" s="11"/>
      <c r="B122" s="18"/>
      <c r="C122" s="16"/>
      <c r="D122" s="16"/>
      <c r="E122" s="17"/>
      <c r="F122" s="14"/>
      <c r="G122" s="14"/>
      <c r="H122" s="14"/>
      <c r="I122" s="14"/>
      <c r="J122" s="19"/>
      <c r="K122" s="11"/>
      <c r="L122" s="20"/>
      <c r="M122" s="20"/>
      <c r="N122" s="20"/>
      <c r="O122" s="20"/>
      <c r="P122" s="20"/>
      <c r="Q122" s="20"/>
      <c r="R122" s="20"/>
      <c r="S122" s="29"/>
      <c r="T122" s="20"/>
      <c r="U122" s="20"/>
      <c r="V122" s="20"/>
      <c r="W122" s="21"/>
    </row>
    <row r="123" spans="1:23" ht="15">
      <c r="A123" s="11"/>
      <c r="B123" s="18"/>
      <c r="C123" s="16"/>
      <c r="D123" s="16"/>
      <c r="E123" s="17"/>
      <c r="F123" s="14"/>
      <c r="G123" s="14"/>
      <c r="H123" s="14"/>
      <c r="I123" s="14"/>
      <c r="J123" s="19"/>
      <c r="K123" s="24"/>
      <c r="L123" s="20"/>
      <c r="M123" s="20"/>
      <c r="N123" s="20"/>
      <c r="O123" s="20"/>
      <c r="P123" s="20"/>
      <c r="Q123" s="20"/>
      <c r="R123" s="20"/>
      <c r="S123" s="29"/>
      <c r="T123" s="20"/>
      <c r="U123" s="20"/>
      <c r="V123" s="20"/>
      <c r="W123" s="21"/>
    </row>
    <row r="124" spans="1:23" ht="15">
      <c r="A124" s="13"/>
      <c r="B124" s="18"/>
      <c r="C124" s="16"/>
      <c r="D124" s="16"/>
      <c r="E124" s="17"/>
      <c r="F124" s="14"/>
      <c r="G124" s="14"/>
      <c r="H124" s="14"/>
      <c r="I124" s="14"/>
      <c r="J124" s="15"/>
      <c r="K124" s="13"/>
      <c r="L124" s="20"/>
      <c r="M124" s="20"/>
      <c r="N124" s="20"/>
      <c r="O124" s="20"/>
      <c r="P124" s="20"/>
      <c r="Q124" s="20"/>
      <c r="R124" s="20"/>
      <c r="S124" s="29"/>
      <c r="T124" s="20"/>
      <c r="U124" s="20"/>
      <c r="V124" s="20"/>
      <c r="W124" s="21"/>
    </row>
    <row r="125" spans="1:23" ht="15">
      <c r="A125" s="13"/>
      <c r="B125" s="18"/>
      <c r="C125" s="16"/>
      <c r="D125" s="16"/>
      <c r="E125" s="17"/>
      <c r="F125" s="14"/>
      <c r="G125" s="14"/>
      <c r="H125" s="14"/>
      <c r="I125" s="14"/>
      <c r="J125" s="15"/>
      <c r="K125" s="13"/>
      <c r="L125" s="20"/>
      <c r="M125" s="20"/>
      <c r="N125" s="20"/>
      <c r="O125" s="20"/>
      <c r="P125" s="20"/>
      <c r="Q125" s="20"/>
      <c r="R125" s="20"/>
      <c r="S125" s="29"/>
      <c r="T125" s="20"/>
      <c r="U125" s="20"/>
      <c r="V125" s="20"/>
      <c r="W125" s="21"/>
    </row>
    <row r="126" spans="1:23" ht="15">
      <c r="A126" s="13"/>
      <c r="B126" s="18"/>
      <c r="C126" s="16"/>
      <c r="D126" s="16"/>
      <c r="E126" s="17"/>
      <c r="F126" s="14"/>
      <c r="G126" s="14"/>
      <c r="H126" s="14"/>
      <c r="I126" s="14"/>
      <c r="J126" s="15"/>
      <c r="K126" s="13"/>
      <c r="L126" s="20"/>
      <c r="M126" s="20"/>
      <c r="N126" s="20"/>
      <c r="O126" s="20"/>
      <c r="P126" s="20"/>
      <c r="Q126" s="20"/>
      <c r="R126" s="20"/>
      <c r="S126" s="29"/>
      <c r="T126" s="20"/>
      <c r="U126" s="20"/>
      <c r="V126" s="20"/>
      <c r="W126" s="21"/>
    </row>
    <row r="127" spans="1:23" ht="12.75">
      <c r="A127" s="2"/>
      <c r="B127" s="2"/>
      <c r="C127" s="4"/>
      <c r="D127" s="4"/>
      <c r="E127" s="2"/>
      <c r="F127" s="4"/>
      <c r="G127" s="4"/>
      <c r="H127" s="4"/>
      <c r="I127" s="4"/>
      <c r="J127" s="4"/>
      <c r="K127" s="4" t="s">
        <v>2</v>
      </c>
      <c r="L127" s="4"/>
      <c r="M127" s="4"/>
      <c r="N127" s="4"/>
      <c r="O127" s="4"/>
      <c r="P127" s="4"/>
      <c r="R127" s="4"/>
      <c r="S127" s="29"/>
      <c r="T127" s="4"/>
      <c r="U127" s="4"/>
      <c r="V127" s="4"/>
      <c r="W127" s="2"/>
    </row>
    <row r="128" spans="1:23" ht="12.75">
      <c r="A128" s="2"/>
      <c r="B128" t="s">
        <v>20</v>
      </c>
      <c r="C128" s="274" t="s">
        <v>436</v>
      </c>
      <c r="D128" s="275"/>
      <c r="E128" s="275"/>
      <c r="F128" s="4"/>
      <c r="G128" s="4"/>
      <c r="H128" s="4"/>
      <c r="I128" s="4"/>
      <c r="J128" s="4"/>
      <c r="K128" s="4" t="s">
        <v>19</v>
      </c>
      <c r="L128" s="4"/>
      <c r="M128" s="4"/>
      <c r="N128" s="4"/>
      <c r="O128" s="4"/>
      <c r="P128" s="10"/>
      <c r="Q128" s="10"/>
      <c r="R128" s="10"/>
      <c r="S128" s="27"/>
      <c r="T128" s="4"/>
      <c r="U128" s="4"/>
      <c r="V128" s="4"/>
      <c r="W128" s="2"/>
    </row>
    <row r="129" spans="1:23" ht="15">
      <c r="A129" s="2"/>
      <c r="B129" s="2"/>
      <c r="C129" s="4"/>
      <c r="D129" s="4"/>
      <c r="E129" s="22" t="s">
        <v>1</v>
      </c>
      <c r="F129" s="4"/>
      <c r="G129" s="4"/>
      <c r="H129" s="4"/>
      <c r="I129" s="4"/>
      <c r="J129" s="4"/>
      <c r="L129" s="4"/>
      <c r="M129" s="4"/>
      <c r="N129" s="4"/>
      <c r="O129" s="4"/>
      <c r="P129" s="4"/>
      <c r="R129" s="4"/>
      <c r="S129" s="29"/>
      <c r="T129" s="4"/>
      <c r="U129" s="4"/>
      <c r="V129" s="4"/>
      <c r="W129" s="2"/>
    </row>
    <row r="130" spans="1:23" ht="12.75">
      <c r="A130" s="2"/>
      <c r="B130" s="2"/>
      <c r="C130" s="4"/>
      <c r="D130" s="4"/>
      <c r="E130" s="2"/>
      <c r="F130" s="4"/>
      <c r="G130" s="4"/>
      <c r="H130" s="4"/>
      <c r="I130" s="4"/>
      <c r="J130" s="4"/>
      <c r="L130" s="4"/>
      <c r="M130" s="4"/>
      <c r="N130" s="4"/>
      <c r="O130" s="4"/>
      <c r="P130" s="4"/>
      <c r="R130" s="4"/>
      <c r="S130" s="29"/>
      <c r="T130" s="4"/>
      <c r="U130" s="4"/>
      <c r="V130" s="4"/>
      <c r="W130" s="2"/>
    </row>
    <row r="131" spans="1:23" ht="12.75">
      <c r="A131" s="2"/>
      <c r="B131" s="2"/>
      <c r="C131" s="4"/>
      <c r="D131" s="4"/>
      <c r="E131" s="2"/>
      <c r="F131" s="4"/>
      <c r="G131" s="4"/>
      <c r="H131" s="4"/>
      <c r="I131" s="4"/>
      <c r="J131" s="4"/>
      <c r="L131" s="4"/>
      <c r="M131" s="4"/>
      <c r="N131" s="4"/>
      <c r="O131" s="4"/>
      <c r="P131" s="4"/>
      <c r="R131" s="4"/>
      <c r="S131" s="29"/>
      <c r="T131" s="4"/>
      <c r="U131" s="4"/>
      <c r="V131" s="4"/>
      <c r="W131" s="2"/>
    </row>
    <row r="132" spans="1:23" ht="12.75">
      <c r="A132" s="2"/>
      <c r="B132" s="2"/>
      <c r="C132" s="4"/>
      <c r="D132" s="4"/>
      <c r="E132" s="2"/>
      <c r="F132" s="4"/>
      <c r="G132" s="4"/>
      <c r="H132" s="4"/>
      <c r="I132" s="4"/>
      <c r="J132" s="4"/>
      <c r="L132" s="4"/>
      <c r="M132" s="4"/>
      <c r="N132" s="4"/>
      <c r="O132" s="4"/>
      <c r="P132" s="4"/>
      <c r="R132" s="4"/>
      <c r="S132" s="29"/>
      <c r="T132" s="4"/>
      <c r="U132" s="4"/>
      <c r="V132" s="4"/>
      <c r="W132" s="2"/>
    </row>
    <row r="133" spans="1:23" ht="12.75">
      <c r="A133" s="2"/>
      <c r="B133" s="2"/>
      <c r="C133" s="4"/>
      <c r="D133" s="4"/>
      <c r="E133" s="2"/>
      <c r="F133" s="4"/>
      <c r="G133" s="4"/>
      <c r="H133" s="4"/>
      <c r="I133" s="4"/>
      <c r="J133" s="4"/>
      <c r="L133" s="4"/>
      <c r="M133" s="4"/>
      <c r="N133" s="4"/>
      <c r="O133" s="4"/>
      <c r="P133" s="4"/>
      <c r="R133" s="4"/>
      <c r="S133" s="29"/>
      <c r="T133" s="4"/>
      <c r="U133" s="4"/>
      <c r="V133" s="4"/>
      <c r="W133" s="2"/>
    </row>
    <row r="134" spans="10:23" ht="12.75">
      <c r="J134" s="4"/>
      <c r="L134" s="4"/>
      <c r="M134" s="4"/>
      <c r="N134" s="4"/>
      <c r="O134" s="4"/>
      <c r="P134" s="4"/>
      <c r="R134" s="4"/>
      <c r="S134" s="29"/>
      <c r="T134" s="4"/>
      <c r="U134" s="4"/>
      <c r="V134" s="4"/>
      <c r="W134" s="2"/>
    </row>
    <row r="135" spans="10:23" ht="12.75">
      <c r="J135" s="4"/>
      <c r="L135" s="4"/>
      <c r="M135" s="4"/>
      <c r="N135" s="4"/>
      <c r="O135" s="4"/>
      <c r="P135" s="4"/>
      <c r="R135" s="4"/>
      <c r="S135" s="29"/>
      <c r="T135" s="4"/>
      <c r="U135" s="4"/>
      <c r="V135" s="4"/>
      <c r="W135" s="2"/>
    </row>
    <row r="136" spans="10:23" ht="12.75">
      <c r="J136" s="4"/>
      <c r="L136" s="4"/>
      <c r="M136" s="4"/>
      <c r="N136" s="4"/>
      <c r="O136" s="4"/>
      <c r="P136" s="4"/>
      <c r="R136" s="4"/>
      <c r="S136" s="29"/>
      <c r="T136" s="4"/>
      <c r="U136" s="4"/>
      <c r="V136" s="4"/>
      <c r="W136" s="2"/>
    </row>
  </sheetData>
  <sheetProtection/>
  <mergeCells count="1">
    <mergeCell ref="C128:E128"/>
  </mergeCells>
  <printOptions/>
  <pageMargins left="0" right="0" top="0.4724409448818898" bottom="0.5118110236220472" header="0.2755905511811024" footer="0.2755905511811024"/>
  <pageSetup horizontalDpi="600" verticalDpi="600" orientation="landscape" paperSize="9" r:id="rId1"/>
  <headerFooter alignWithMargins="0">
    <oddFooter>&amp;RTEHNIČAR CESTOVNOG PROMETA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V118"/>
  <sheetViews>
    <sheetView zoomScaleSheetLayoutView="100" zoomScalePageLayoutView="0" workbookViewId="0" topLeftCell="A67">
      <selection activeCell="R109" sqref="R109"/>
    </sheetView>
  </sheetViews>
  <sheetFormatPr defaultColWidth="9.140625" defaultRowHeight="12.75"/>
  <cols>
    <col min="1" max="1" width="4.28125" style="75" customWidth="1"/>
    <col min="2" max="2" width="18.28125" style="75" customWidth="1"/>
    <col min="3" max="3" width="3.421875" style="69" customWidth="1"/>
    <col min="4" max="4" width="3.8515625" style="69" customWidth="1"/>
    <col min="5" max="5" width="19.00390625" style="75" customWidth="1"/>
    <col min="6" max="6" width="3.8515625" style="69" customWidth="1"/>
    <col min="7" max="7" width="4.00390625" style="69" customWidth="1"/>
    <col min="8" max="8" width="4.140625" style="69" customWidth="1"/>
    <col min="9" max="9" width="3.57421875" style="69" customWidth="1"/>
    <col min="10" max="10" width="4.57421875" style="69" customWidth="1"/>
    <col min="11" max="11" width="4.28125" style="73" customWidth="1"/>
    <col min="12" max="12" width="3.8515625" style="69" customWidth="1"/>
    <col min="13" max="13" width="4.00390625" style="69" customWidth="1"/>
    <col min="14" max="14" width="4.140625" style="69" customWidth="1"/>
    <col min="15" max="15" width="3.57421875" style="69" customWidth="1"/>
    <col min="16" max="16" width="4.57421875" style="69" customWidth="1"/>
    <col min="17" max="17" width="4.140625" style="73" customWidth="1"/>
    <col min="18" max="18" width="4.140625" style="69" customWidth="1"/>
    <col min="19" max="19" width="4.57421875" style="100" customWidth="1"/>
    <col min="20" max="22" width="3.8515625" style="69" customWidth="1"/>
    <col min="23" max="23" width="4.421875" style="75" customWidth="1"/>
    <col min="24" max="25" width="4.421875" style="75" bestFit="1" customWidth="1"/>
    <col min="26" max="16384" width="9.140625" style="75" customWidth="1"/>
  </cols>
  <sheetData>
    <row r="1" spans="1:19" ht="15.75">
      <c r="A1" s="64" t="s">
        <v>18</v>
      </c>
      <c r="B1" s="65"/>
      <c r="C1" s="66"/>
      <c r="D1" s="66"/>
      <c r="E1" s="67"/>
      <c r="F1" s="68"/>
      <c r="G1" s="68"/>
      <c r="K1" s="70" t="s">
        <v>37</v>
      </c>
      <c r="L1" s="71"/>
      <c r="M1" s="71"/>
      <c r="N1" s="72"/>
      <c r="O1" s="72"/>
      <c r="P1" s="73"/>
      <c r="R1" s="72"/>
      <c r="S1" s="74"/>
    </row>
    <row r="2" spans="1:22" ht="15.75" customHeight="1">
      <c r="A2" s="76" t="s">
        <v>3</v>
      </c>
      <c r="B2" s="65"/>
      <c r="C2" s="77"/>
      <c r="D2" s="68"/>
      <c r="E2" s="41" t="s">
        <v>441</v>
      </c>
      <c r="F2" s="78"/>
      <c r="G2" s="68"/>
      <c r="J2" s="79" t="s">
        <v>16</v>
      </c>
      <c r="K2" s="80"/>
      <c r="L2" s="80"/>
      <c r="M2" s="80"/>
      <c r="N2" s="80"/>
      <c r="O2" s="80"/>
      <c r="P2" s="81"/>
      <c r="Q2" s="81"/>
      <c r="R2" s="80"/>
      <c r="S2" s="82"/>
      <c r="T2" s="83"/>
      <c r="U2" s="83"/>
      <c r="V2" s="83"/>
    </row>
    <row r="3" spans="1:22" ht="19.5">
      <c r="A3" s="84"/>
      <c r="B3" s="85"/>
      <c r="C3" s="86"/>
      <c r="D3" s="86"/>
      <c r="E3" s="78" t="s">
        <v>7</v>
      </c>
      <c r="F3" s="78"/>
      <c r="G3" s="78"/>
      <c r="H3" s="87"/>
      <c r="I3" s="88"/>
      <c r="J3" s="79" t="s">
        <v>38</v>
      </c>
      <c r="K3" s="80"/>
      <c r="L3" s="80"/>
      <c r="M3" s="80"/>
      <c r="N3" s="80"/>
      <c r="O3" s="80"/>
      <c r="P3" s="89"/>
      <c r="Q3" s="89"/>
      <c r="R3" s="80"/>
      <c r="S3" s="82"/>
      <c r="T3" s="83"/>
      <c r="U3" s="83"/>
      <c r="V3" s="83"/>
    </row>
    <row r="4" spans="1:22" ht="19.5">
      <c r="A4" s="90" t="s">
        <v>23</v>
      </c>
      <c r="B4" s="85"/>
      <c r="C4" s="91"/>
      <c r="D4" s="86"/>
      <c r="E4" s="78"/>
      <c r="F4" s="78"/>
      <c r="G4" s="68"/>
      <c r="H4" s="87"/>
      <c r="I4" s="87"/>
      <c r="J4" s="79" t="s">
        <v>17</v>
      </c>
      <c r="K4" s="80"/>
      <c r="L4" s="80"/>
      <c r="M4" s="80"/>
      <c r="N4" s="80"/>
      <c r="O4" s="80"/>
      <c r="P4" s="92"/>
      <c r="Q4" s="89"/>
      <c r="R4" s="80"/>
      <c r="S4" s="82"/>
      <c r="T4" s="83"/>
      <c r="U4" s="83"/>
      <c r="V4" s="83"/>
    </row>
    <row r="5" spans="1:22" ht="19.5">
      <c r="A5" s="93" t="s">
        <v>40</v>
      </c>
      <c r="B5" s="85"/>
      <c r="C5" s="91"/>
      <c r="D5" s="86"/>
      <c r="E5" s="68"/>
      <c r="F5" s="78"/>
      <c r="G5" s="68"/>
      <c r="H5" s="87"/>
      <c r="I5" s="87"/>
      <c r="J5" s="79" t="s">
        <v>39</v>
      </c>
      <c r="K5" s="80"/>
      <c r="L5" s="89"/>
      <c r="M5" s="89"/>
      <c r="N5" s="89"/>
      <c r="O5" s="89"/>
      <c r="P5" s="92"/>
      <c r="Q5" s="89"/>
      <c r="R5" s="94"/>
      <c r="S5" s="82"/>
      <c r="T5" s="83"/>
      <c r="U5" s="83"/>
      <c r="V5" s="83"/>
    </row>
    <row r="6" spans="1:19" ht="15" customHeight="1">
      <c r="A6" s="93"/>
      <c r="B6" s="85"/>
      <c r="C6" s="91"/>
      <c r="D6" s="86"/>
      <c r="E6" s="68"/>
      <c r="F6" s="78"/>
      <c r="G6" s="68"/>
      <c r="H6" s="87"/>
      <c r="I6" s="87"/>
      <c r="J6" s="79"/>
      <c r="K6" s="72"/>
      <c r="L6" s="95"/>
      <c r="M6" s="95"/>
      <c r="N6" s="95"/>
      <c r="O6" s="95"/>
      <c r="P6" s="96"/>
      <c r="Q6" s="95"/>
      <c r="R6" s="73"/>
      <c r="S6" s="74"/>
    </row>
    <row r="7" spans="1:25" ht="15" customHeight="1">
      <c r="A7" s="152"/>
      <c r="B7" s="153"/>
      <c r="C7" s="154"/>
      <c r="D7" s="154"/>
      <c r="E7" s="153"/>
      <c r="F7" s="155"/>
      <c r="G7" s="156"/>
      <c r="H7" s="156" t="s">
        <v>14</v>
      </c>
      <c r="I7" s="156"/>
      <c r="J7" s="156"/>
      <c r="K7" s="157"/>
      <c r="L7" s="155"/>
      <c r="M7" s="156"/>
      <c r="N7" s="156" t="s">
        <v>15</v>
      </c>
      <c r="O7" s="156"/>
      <c r="P7" s="156"/>
      <c r="Q7" s="157"/>
      <c r="R7" s="154"/>
      <c r="S7" s="158"/>
      <c r="T7" s="158"/>
      <c r="U7" s="154"/>
      <c r="V7" s="154"/>
      <c r="W7" s="154"/>
      <c r="X7" s="273"/>
      <c r="Y7" s="273"/>
    </row>
    <row r="8" spans="1:74" s="98" customFormat="1" ht="83.25" customHeight="1">
      <c r="A8" s="160" t="s">
        <v>4</v>
      </c>
      <c r="B8" s="161" t="s">
        <v>5</v>
      </c>
      <c r="C8" s="162" t="s">
        <v>0</v>
      </c>
      <c r="D8" s="162" t="s">
        <v>9</v>
      </c>
      <c r="E8" s="161" t="s">
        <v>6</v>
      </c>
      <c r="F8" s="162" t="s">
        <v>10</v>
      </c>
      <c r="G8" s="162" t="s">
        <v>11</v>
      </c>
      <c r="H8" s="162" t="s">
        <v>21</v>
      </c>
      <c r="I8" s="162" t="s">
        <v>9</v>
      </c>
      <c r="J8" s="162" t="s">
        <v>24</v>
      </c>
      <c r="K8" s="162" t="s">
        <v>13</v>
      </c>
      <c r="L8" s="162" t="s">
        <v>10</v>
      </c>
      <c r="M8" s="162" t="s">
        <v>11</v>
      </c>
      <c r="N8" s="162" t="s">
        <v>21</v>
      </c>
      <c r="O8" s="162" t="s">
        <v>9</v>
      </c>
      <c r="P8" s="162" t="s">
        <v>24</v>
      </c>
      <c r="Q8" s="162" t="s">
        <v>13</v>
      </c>
      <c r="R8" s="162" t="s">
        <v>33</v>
      </c>
      <c r="S8" s="162" t="s">
        <v>34</v>
      </c>
      <c r="T8" s="162" t="s">
        <v>35</v>
      </c>
      <c r="U8" s="162" t="s">
        <v>36</v>
      </c>
      <c r="V8" s="162" t="s">
        <v>41</v>
      </c>
      <c r="W8" s="162" t="s">
        <v>12</v>
      </c>
      <c r="X8" s="269" t="s">
        <v>444</v>
      </c>
      <c r="Y8" s="269" t="s">
        <v>445</v>
      </c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  <c r="AV8" s="97"/>
      <c r="AW8" s="97"/>
      <c r="AX8" s="97"/>
      <c r="AY8" s="97"/>
      <c r="AZ8" s="97"/>
      <c r="BA8" s="97"/>
      <c r="BB8" s="97"/>
      <c r="BC8" s="97"/>
      <c r="BD8" s="97"/>
      <c r="BE8" s="97"/>
      <c r="BF8" s="97"/>
      <c r="BG8" s="97"/>
      <c r="BH8" s="97"/>
      <c r="BI8" s="97"/>
      <c r="BJ8" s="97"/>
      <c r="BK8" s="97"/>
      <c r="BL8" s="97"/>
      <c r="BM8" s="97"/>
      <c r="BN8" s="97"/>
      <c r="BO8" s="97"/>
      <c r="BP8" s="97"/>
      <c r="BQ8" s="97"/>
      <c r="BR8" s="97"/>
      <c r="BS8" s="97"/>
      <c r="BT8" s="97"/>
      <c r="BU8" s="97"/>
      <c r="BV8" s="97"/>
    </row>
    <row r="9" spans="1:25" ht="18.75" customHeight="1">
      <c r="A9" s="163">
        <v>1</v>
      </c>
      <c r="B9" s="164" t="s">
        <v>132</v>
      </c>
      <c r="C9" s="165" t="s">
        <v>52</v>
      </c>
      <c r="D9" s="165" t="s">
        <v>45</v>
      </c>
      <c r="E9" s="166" t="s">
        <v>309</v>
      </c>
      <c r="F9" s="165">
        <v>5</v>
      </c>
      <c r="G9" s="165">
        <v>5</v>
      </c>
      <c r="H9" s="165">
        <v>5</v>
      </c>
      <c r="I9" s="165">
        <v>5</v>
      </c>
      <c r="J9" s="165">
        <v>5</v>
      </c>
      <c r="K9" s="165">
        <v>5</v>
      </c>
      <c r="L9" s="165">
        <v>5</v>
      </c>
      <c r="M9" s="165">
        <v>5</v>
      </c>
      <c r="N9" s="165">
        <v>5</v>
      </c>
      <c r="O9" s="165">
        <v>5</v>
      </c>
      <c r="P9" s="165">
        <v>5</v>
      </c>
      <c r="Q9" s="165">
        <v>5</v>
      </c>
      <c r="R9" s="165">
        <v>1</v>
      </c>
      <c r="S9" s="167">
        <v>3</v>
      </c>
      <c r="T9" s="167"/>
      <c r="U9" s="165">
        <f aca="true" t="shared" si="0" ref="U9:U15">SUM(F9:T9)</f>
        <v>64</v>
      </c>
      <c r="V9" s="165"/>
      <c r="W9" s="165" t="s">
        <v>60</v>
      </c>
      <c r="X9" s="196"/>
      <c r="Y9" s="196"/>
    </row>
    <row r="10" spans="1:25" ht="18.75" customHeight="1">
      <c r="A10" s="163">
        <v>2</v>
      </c>
      <c r="B10" s="164" t="s">
        <v>203</v>
      </c>
      <c r="C10" s="165" t="s">
        <v>52</v>
      </c>
      <c r="D10" s="165" t="s">
        <v>45</v>
      </c>
      <c r="E10" s="159" t="s">
        <v>364</v>
      </c>
      <c r="F10" s="165">
        <v>4</v>
      </c>
      <c r="G10" s="165">
        <v>5</v>
      </c>
      <c r="H10" s="165">
        <v>5</v>
      </c>
      <c r="I10" s="165">
        <v>5</v>
      </c>
      <c r="J10" s="165">
        <v>5</v>
      </c>
      <c r="K10" s="165">
        <v>5</v>
      </c>
      <c r="L10" s="165">
        <v>5</v>
      </c>
      <c r="M10" s="165">
        <v>5</v>
      </c>
      <c r="N10" s="165">
        <v>5</v>
      </c>
      <c r="O10" s="165">
        <v>5</v>
      </c>
      <c r="P10" s="165">
        <v>5</v>
      </c>
      <c r="Q10" s="165">
        <v>5</v>
      </c>
      <c r="R10" s="165">
        <v>1</v>
      </c>
      <c r="S10" s="167"/>
      <c r="T10" s="165"/>
      <c r="U10" s="165">
        <f t="shared" si="0"/>
        <v>60</v>
      </c>
      <c r="V10" s="165"/>
      <c r="W10" s="165" t="s">
        <v>61</v>
      </c>
      <c r="X10" s="196"/>
      <c r="Y10" s="196"/>
    </row>
    <row r="11" spans="1:25" ht="18.75" customHeight="1">
      <c r="A11" s="163">
        <v>3</v>
      </c>
      <c r="B11" s="164" t="s">
        <v>278</v>
      </c>
      <c r="C11" s="165" t="s">
        <v>52</v>
      </c>
      <c r="D11" s="165" t="s">
        <v>45</v>
      </c>
      <c r="E11" s="159" t="s">
        <v>171</v>
      </c>
      <c r="F11" s="165">
        <v>4</v>
      </c>
      <c r="G11" s="165">
        <v>5</v>
      </c>
      <c r="H11" s="165">
        <v>5</v>
      </c>
      <c r="I11" s="165">
        <v>5</v>
      </c>
      <c r="J11" s="165">
        <v>5</v>
      </c>
      <c r="K11" s="165">
        <v>5</v>
      </c>
      <c r="L11" s="165">
        <v>4</v>
      </c>
      <c r="M11" s="165">
        <v>5</v>
      </c>
      <c r="N11" s="165">
        <v>4</v>
      </c>
      <c r="O11" s="165">
        <v>4</v>
      </c>
      <c r="P11" s="165">
        <v>5</v>
      </c>
      <c r="Q11" s="165">
        <v>5</v>
      </c>
      <c r="R11" s="165">
        <v>1</v>
      </c>
      <c r="S11" s="167"/>
      <c r="T11" s="165"/>
      <c r="U11" s="165">
        <f t="shared" si="0"/>
        <v>57</v>
      </c>
      <c r="V11" s="165"/>
      <c r="W11" s="165" t="s">
        <v>61</v>
      </c>
      <c r="X11" s="196"/>
      <c r="Y11" s="196"/>
    </row>
    <row r="12" spans="1:25" ht="18.75" customHeight="1">
      <c r="A12" s="163">
        <v>4</v>
      </c>
      <c r="B12" s="164" t="s">
        <v>225</v>
      </c>
      <c r="C12" s="165" t="s">
        <v>52</v>
      </c>
      <c r="D12" s="165" t="s">
        <v>45</v>
      </c>
      <c r="E12" s="168" t="s">
        <v>160</v>
      </c>
      <c r="F12" s="165">
        <v>4</v>
      </c>
      <c r="G12" s="165">
        <v>5</v>
      </c>
      <c r="H12" s="165">
        <v>5</v>
      </c>
      <c r="I12" s="165">
        <v>5</v>
      </c>
      <c r="J12" s="165">
        <v>4</v>
      </c>
      <c r="K12" s="165">
        <v>5</v>
      </c>
      <c r="L12" s="165">
        <v>4</v>
      </c>
      <c r="M12" s="165">
        <v>4</v>
      </c>
      <c r="N12" s="165">
        <v>5</v>
      </c>
      <c r="O12" s="165">
        <v>5</v>
      </c>
      <c r="P12" s="165">
        <v>5</v>
      </c>
      <c r="Q12" s="165">
        <v>5</v>
      </c>
      <c r="R12" s="165">
        <v>1</v>
      </c>
      <c r="S12" s="167"/>
      <c r="T12" s="167"/>
      <c r="U12" s="165">
        <f t="shared" si="0"/>
        <v>57</v>
      </c>
      <c r="V12" s="165"/>
      <c r="W12" s="165" t="s">
        <v>61</v>
      </c>
      <c r="X12" s="196"/>
      <c r="Y12" s="196"/>
    </row>
    <row r="13" spans="1:25" ht="18.75" customHeight="1">
      <c r="A13" s="163">
        <v>5</v>
      </c>
      <c r="B13" s="164" t="s">
        <v>151</v>
      </c>
      <c r="C13" s="165" t="s">
        <v>52</v>
      </c>
      <c r="D13" s="165" t="s">
        <v>45</v>
      </c>
      <c r="E13" s="166" t="s">
        <v>171</v>
      </c>
      <c r="F13" s="165">
        <v>4</v>
      </c>
      <c r="G13" s="165">
        <v>5</v>
      </c>
      <c r="H13" s="165">
        <v>5</v>
      </c>
      <c r="I13" s="165">
        <v>4</v>
      </c>
      <c r="J13" s="165">
        <v>5</v>
      </c>
      <c r="K13" s="165">
        <v>5</v>
      </c>
      <c r="L13" s="165">
        <v>3</v>
      </c>
      <c r="M13" s="165">
        <v>5</v>
      </c>
      <c r="N13" s="165">
        <v>5</v>
      </c>
      <c r="O13" s="165">
        <v>4</v>
      </c>
      <c r="P13" s="165">
        <v>5</v>
      </c>
      <c r="Q13" s="165">
        <v>5</v>
      </c>
      <c r="R13" s="165">
        <v>1</v>
      </c>
      <c r="S13" s="167"/>
      <c r="T13" s="167"/>
      <c r="U13" s="165">
        <f t="shared" si="0"/>
        <v>56</v>
      </c>
      <c r="V13" s="165"/>
      <c r="W13" s="165" t="s">
        <v>60</v>
      </c>
      <c r="X13" s="196"/>
      <c r="Y13" s="196"/>
    </row>
    <row r="14" spans="1:25" ht="18.75" customHeight="1">
      <c r="A14" s="163">
        <v>6</v>
      </c>
      <c r="B14" s="164" t="s">
        <v>228</v>
      </c>
      <c r="C14" s="165" t="s">
        <v>52</v>
      </c>
      <c r="D14" s="165" t="s">
        <v>45</v>
      </c>
      <c r="E14" s="166" t="s">
        <v>160</v>
      </c>
      <c r="F14" s="165">
        <v>4</v>
      </c>
      <c r="G14" s="165">
        <v>5</v>
      </c>
      <c r="H14" s="165">
        <v>5</v>
      </c>
      <c r="I14" s="165">
        <v>4</v>
      </c>
      <c r="J14" s="165">
        <v>5</v>
      </c>
      <c r="K14" s="165">
        <v>5</v>
      </c>
      <c r="L14" s="165">
        <v>4</v>
      </c>
      <c r="M14" s="165">
        <v>5</v>
      </c>
      <c r="N14" s="165">
        <v>5</v>
      </c>
      <c r="O14" s="165">
        <v>4</v>
      </c>
      <c r="P14" s="165">
        <v>5</v>
      </c>
      <c r="Q14" s="165">
        <v>5</v>
      </c>
      <c r="R14" s="165"/>
      <c r="S14" s="167"/>
      <c r="T14" s="167"/>
      <c r="U14" s="165">
        <f t="shared" si="0"/>
        <v>56</v>
      </c>
      <c r="V14" s="165"/>
      <c r="W14" s="165" t="s">
        <v>61</v>
      </c>
      <c r="X14" s="196"/>
      <c r="Y14" s="196"/>
    </row>
    <row r="15" spans="1:25" ht="18.75" customHeight="1">
      <c r="A15" s="163">
        <v>7</v>
      </c>
      <c r="B15" s="164" t="s">
        <v>128</v>
      </c>
      <c r="C15" s="165" t="s">
        <v>52</v>
      </c>
      <c r="D15" s="165" t="s">
        <v>45</v>
      </c>
      <c r="E15" s="166" t="s">
        <v>160</v>
      </c>
      <c r="F15" s="165">
        <v>5</v>
      </c>
      <c r="G15" s="165">
        <v>5</v>
      </c>
      <c r="H15" s="165">
        <v>4</v>
      </c>
      <c r="I15" s="165">
        <v>4</v>
      </c>
      <c r="J15" s="165">
        <v>5</v>
      </c>
      <c r="K15" s="165">
        <v>5</v>
      </c>
      <c r="L15" s="165">
        <v>5</v>
      </c>
      <c r="M15" s="165">
        <v>4</v>
      </c>
      <c r="N15" s="165">
        <v>5</v>
      </c>
      <c r="O15" s="165">
        <v>3</v>
      </c>
      <c r="P15" s="165">
        <v>5</v>
      </c>
      <c r="Q15" s="165">
        <v>5</v>
      </c>
      <c r="R15" s="165">
        <v>1</v>
      </c>
      <c r="S15" s="167"/>
      <c r="T15" s="167"/>
      <c r="U15" s="165">
        <f t="shared" si="0"/>
        <v>56</v>
      </c>
      <c r="V15" s="165"/>
      <c r="W15" s="165" t="s">
        <v>60</v>
      </c>
      <c r="X15" s="196"/>
      <c r="Y15" s="196"/>
    </row>
    <row r="16" spans="1:25" ht="18.75" customHeight="1">
      <c r="A16" s="163">
        <v>8</v>
      </c>
      <c r="B16" s="164" t="s">
        <v>323</v>
      </c>
      <c r="C16" s="165" t="s">
        <v>52</v>
      </c>
      <c r="D16" s="165" t="s">
        <v>45</v>
      </c>
      <c r="E16" s="159" t="s">
        <v>317</v>
      </c>
      <c r="F16" s="165">
        <v>4</v>
      </c>
      <c r="G16" s="165">
        <v>4</v>
      </c>
      <c r="H16" s="165">
        <v>4</v>
      </c>
      <c r="I16" s="165">
        <v>4</v>
      </c>
      <c r="J16" s="165">
        <v>4</v>
      </c>
      <c r="K16" s="165">
        <v>5</v>
      </c>
      <c r="L16" s="165">
        <v>3</v>
      </c>
      <c r="M16" s="165">
        <v>4</v>
      </c>
      <c r="N16" s="165">
        <v>4</v>
      </c>
      <c r="O16" s="165">
        <v>4</v>
      </c>
      <c r="P16" s="165">
        <v>5</v>
      </c>
      <c r="Q16" s="165">
        <v>4</v>
      </c>
      <c r="R16" s="165">
        <v>1</v>
      </c>
      <c r="S16" s="167"/>
      <c r="T16" s="165"/>
      <c r="U16" s="165">
        <v>55</v>
      </c>
      <c r="V16" s="165" t="s">
        <v>178</v>
      </c>
      <c r="W16" s="165" t="s">
        <v>61</v>
      </c>
      <c r="X16" s="196"/>
      <c r="Y16" s="196"/>
    </row>
    <row r="17" spans="1:25" ht="18.75" customHeight="1">
      <c r="A17" s="163">
        <v>9</v>
      </c>
      <c r="B17" s="164" t="s">
        <v>375</v>
      </c>
      <c r="C17" s="165" t="s">
        <v>52</v>
      </c>
      <c r="D17" s="165" t="s">
        <v>45</v>
      </c>
      <c r="E17" s="159" t="s">
        <v>310</v>
      </c>
      <c r="F17" s="165">
        <v>4</v>
      </c>
      <c r="G17" s="165">
        <v>3</v>
      </c>
      <c r="H17" s="165">
        <v>4</v>
      </c>
      <c r="I17" s="165">
        <v>5</v>
      </c>
      <c r="J17" s="165">
        <v>5</v>
      </c>
      <c r="K17" s="165">
        <v>5</v>
      </c>
      <c r="L17" s="165">
        <v>4</v>
      </c>
      <c r="M17" s="165">
        <v>3</v>
      </c>
      <c r="N17" s="165">
        <v>4</v>
      </c>
      <c r="O17" s="165">
        <v>5</v>
      </c>
      <c r="P17" s="165">
        <v>5</v>
      </c>
      <c r="Q17" s="165">
        <v>5</v>
      </c>
      <c r="R17" s="165">
        <v>1</v>
      </c>
      <c r="S17" s="167"/>
      <c r="T17" s="165"/>
      <c r="U17" s="165">
        <f>SUM(F17:T17)</f>
        <v>53</v>
      </c>
      <c r="V17" s="165"/>
      <c r="W17" s="165" t="s">
        <v>60</v>
      </c>
      <c r="X17" s="196"/>
      <c r="Y17" s="196"/>
    </row>
    <row r="18" spans="1:25" ht="18.75" customHeight="1">
      <c r="A18" s="163">
        <v>10</v>
      </c>
      <c r="B18" s="164" t="s">
        <v>233</v>
      </c>
      <c r="C18" s="165" t="s">
        <v>52</v>
      </c>
      <c r="D18" s="165" t="s">
        <v>45</v>
      </c>
      <c r="E18" s="159" t="s">
        <v>310</v>
      </c>
      <c r="F18" s="165">
        <v>3</v>
      </c>
      <c r="G18" s="165">
        <v>2</v>
      </c>
      <c r="H18" s="165">
        <v>3</v>
      </c>
      <c r="I18" s="165">
        <v>4</v>
      </c>
      <c r="J18" s="165">
        <v>5</v>
      </c>
      <c r="K18" s="165">
        <v>4</v>
      </c>
      <c r="L18" s="165">
        <v>3</v>
      </c>
      <c r="M18" s="165">
        <v>2</v>
      </c>
      <c r="N18" s="165">
        <v>3</v>
      </c>
      <c r="O18" s="165">
        <v>5</v>
      </c>
      <c r="P18" s="165">
        <v>5</v>
      </c>
      <c r="Q18" s="165">
        <v>4</v>
      </c>
      <c r="R18" s="165">
        <v>1</v>
      </c>
      <c r="S18" s="167"/>
      <c r="T18" s="165">
        <v>2</v>
      </c>
      <c r="U18" s="165">
        <v>53</v>
      </c>
      <c r="V18" s="165" t="s">
        <v>57</v>
      </c>
      <c r="W18" s="165" t="s">
        <v>60</v>
      </c>
      <c r="X18" s="196"/>
      <c r="Y18" s="196"/>
    </row>
    <row r="19" spans="1:25" ht="18.75" customHeight="1">
      <c r="A19" s="163">
        <v>11</v>
      </c>
      <c r="B19" s="164" t="s">
        <v>152</v>
      </c>
      <c r="C19" s="165" t="s">
        <v>52</v>
      </c>
      <c r="D19" s="165" t="s">
        <v>45</v>
      </c>
      <c r="E19" s="168" t="s">
        <v>341</v>
      </c>
      <c r="F19" s="165">
        <v>4</v>
      </c>
      <c r="G19" s="165">
        <v>3</v>
      </c>
      <c r="H19" s="165">
        <v>4</v>
      </c>
      <c r="I19" s="165">
        <v>5</v>
      </c>
      <c r="J19" s="165">
        <v>5</v>
      </c>
      <c r="K19" s="165">
        <v>4</v>
      </c>
      <c r="L19" s="165">
        <v>4</v>
      </c>
      <c r="M19" s="165">
        <v>4</v>
      </c>
      <c r="N19" s="165">
        <v>5</v>
      </c>
      <c r="O19" s="165">
        <v>5</v>
      </c>
      <c r="P19" s="165">
        <v>5</v>
      </c>
      <c r="Q19" s="165">
        <v>4</v>
      </c>
      <c r="R19" s="165">
        <v>1</v>
      </c>
      <c r="S19" s="167"/>
      <c r="T19" s="167"/>
      <c r="U19" s="165">
        <f>SUM(F19:T19)</f>
        <v>53</v>
      </c>
      <c r="V19" s="165"/>
      <c r="W19" s="165" t="s">
        <v>61</v>
      </c>
      <c r="X19" s="196"/>
      <c r="Y19" s="196"/>
    </row>
    <row r="20" spans="1:25" ht="18.75" customHeight="1">
      <c r="A20" s="163">
        <v>12</v>
      </c>
      <c r="B20" s="164" t="s">
        <v>320</v>
      </c>
      <c r="C20" s="165" t="s">
        <v>52</v>
      </c>
      <c r="D20" s="165" t="s">
        <v>45</v>
      </c>
      <c r="E20" s="159" t="s">
        <v>361</v>
      </c>
      <c r="F20" s="165">
        <v>2</v>
      </c>
      <c r="G20" s="165">
        <v>4</v>
      </c>
      <c r="H20" s="165">
        <v>3</v>
      </c>
      <c r="I20" s="165">
        <v>2</v>
      </c>
      <c r="J20" s="165">
        <v>5</v>
      </c>
      <c r="K20" s="165">
        <v>4</v>
      </c>
      <c r="L20" s="165">
        <v>3</v>
      </c>
      <c r="M20" s="165">
        <v>5</v>
      </c>
      <c r="N20" s="165">
        <v>4</v>
      </c>
      <c r="O20" s="165">
        <v>4</v>
      </c>
      <c r="P20" s="165">
        <v>5</v>
      </c>
      <c r="Q20" s="165">
        <v>4</v>
      </c>
      <c r="R20" s="165">
        <v>1</v>
      </c>
      <c r="S20" s="167"/>
      <c r="T20" s="165"/>
      <c r="U20" s="165">
        <v>53</v>
      </c>
      <c r="V20" s="165" t="s">
        <v>57</v>
      </c>
      <c r="W20" s="165" t="s">
        <v>61</v>
      </c>
      <c r="X20" s="196"/>
      <c r="Y20" s="196"/>
    </row>
    <row r="21" spans="1:25" ht="18.75" customHeight="1">
      <c r="A21" s="163">
        <v>13</v>
      </c>
      <c r="B21" s="164" t="s">
        <v>370</v>
      </c>
      <c r="C21" s="165" t="s">
        <v>44</v>
      </c>
      <c r="D21" s="165" t="s">
        <v>45</v>
      </c>
      <c r="E21" s="159" t="s">
        <v>361</v>
      </c>
      <c r="F21" s="165">
        <v>4</v>
      </c>
      <c r="G21" s="165">
        <v>4</v>
      </c>
      <c r="H21" s="165">
        <v>4</v>
      </c>
      <c r="I21" s="165">
        <v>5</v>
      </c>
      <c r="J21" s="165">
        <v>5</v>
      </c>
      <c r="K21" s="165">
        <v>4</v>
      </c>
      <c r="L21" s="165">
        <v>4</v>
      </c>
      <c r="M21" s="165">
        <v>4</v>
      </c>
      <c r="N21" s="165">
        <v>4</v>
      </c>
      <c r="O21" s="165">
        <v>5</v>
      </c>
      <c r="P21" s="165">
        <v>5</v>
      </c>
      <c r="Q21" s="165">
        <v>4</v>
      </c>
      <c r="R21" s="165">
        <v>1</v>
      </c>
      <c r="S21" s="167"/>
      <c r="T21" s="165"/>
      <c r="U21" s="165">
        <f>SUM(F21:T21)</f>
        <v>53</v>
      </c>
      <c r="V21" s="165"/>
      <c r="W21" s="165" t="s">
        <v>60</v>
      </c>
      <c r="X21" s="196"/>
      <c r="Y21" s="196"/>
    </row>
    <row r="22" spans="1:25" ht="18.75" customHeight="1">
      <c r="A22" s="163">
        <v>14</v>
      </c>
      <c r="B22" s="164" t="s">
        <v>230</v>
      </c>
      <c r="C22" s="165" t="s">
        <v>44</v>
      </c>
      <c r="D22" s="165" t="s">
        <v>45</v>
      </c>
      <c r="E22" s="169" t="s">
        <v>361</v>
      </c>
      <c r="F22" s="165">
        <v>3</v>
      </c>
      <c r="G22" s="165">
        <v>3</v>
      </c>
      <c r="H22" s="165">
        <v>2</v>
      </c>
      <c r="I22" s="165">
        <v>4</v>
      </c>
      <c r="J22" s="165">
        <v>4</v>
      </c>
      <c r="K22" s="165">
        <v>4</v>
      </c>
      <c r="L22" s="165">
        <v>3</v>
      </c>
      <c r="M22" s="165">
        <v>4</v>
      </c>
      <c r="N22" s="165">
        <v>3</v>
      </c>
      <c r="O22" s="165">
        <v>4</v>
      </c>
      <c r="P22" s="165">
        <v>4</v>
      </c>
      <c r="Q22" s="165">
        <v>4</v>
      </c>
      <c r="R22" s="165">
        <v>1</v>
      </c>
      <c r="S22" s="167">
        <v>4</v>
      </c>
      <c r="T22" s="165"/>
      <c r="U22" s="165">
        <v>52</v>
      </c>
      <c r="V22" s="165" t="s">
        <v>178</v>
      </c>
      <c r="W22" s="170" t="s">
        <v>60</v>
      </c>
      <c r="X22" s="196"/>
      <c r="Y22" s="196"/>
    </row>
    <row r="23" spans="1:25" ht="18.75" customHeight="1">
      <c r="A23" s="163">
        <v>15</v>
      </c>
      <c r="B23" s="164" t="s">
        <v>356</v>
      </c>
      <c r="C23" s="165" t="s">
        <v>52</v>
      </c>
      <c r="D23" s="165" t="s">
        <v>45</v>
      </c>
      <c r="E23" s="159" t="s">
        <v>364</v>
      </c>
      <c r="F23" s="165">
        <v>4</v>
      </c>
      <c r="G23" s="165">
        <v>4</v>
      </c>
      <c r="H23" s="165">
        <v>5</v>
      </c>
      <c r="I23" s="165">
        <v>4</v>
      </c>
      <c r="J23" s="165">
        <v>5</v>
      </c>
      <c r="K23" s="165">
        <v>4</v>
      </c>
      <c r="L23" s="165">
        <v>3</v>
      </c>
      <c r="M23" s="165">
        <v>4</v>
      </c>
      <c r="N23" s="165">
        <v>5</v>
      </c>
      <c r="O23" s="165">
        <v>4</v>
      </c>
      <c r="P23" s="165">
        <v>5</v>
      </c>
      <c r="Q23" s="165">
        <v>4</v>
      </c>
      <c r="R23" s="165">
        <v>1</v>
      </c>
      <c r="S23" s="167"/>
      <c r="T23" s="165"/>
      <c r="U23" s="165">
        <f>SUM(F23:T23)</f>
        <v>52</v>
      </c>
      <c r="V23" s="165"/>
      <c r="W23" s="165" t="s">
        <v>60</v>
      </c>
      <c r="X23" s="196"/>
      <c r="Y23" s="196"/>
    </row>
    <row r="24" spans="1:25" ht="18.75" customHeight="1">
      <c r="A24" s="163">
        <v>16</v>
      </c>
      <c r="B24" s="164" t="s">
        <v>404</v>
      </c>
      <c r="C24" s="165" t="s">
        <v>52</v>
      </c>
      <c r="D24" s="165" t="s">
        <v>45</v>
      </c>
      <c r="E24" s="159" t="s">
        <v>378</v>
      </c>
      <c r="F24" s="165">
        <v>4</v>
      </c>
      <c r="G24" s="165">
        <v>4</v>
      </c>
      <c r="H24" s="165">
        <v>4</v>
      </c>
      <c r="I24" s="165">
        <v>4</v>
      </c>
      <c r="J24" s="165">
        <v>4</v>
      </c>
      <c r="K24" s="165">
        <v>4</v>
      </c>
      <c r="L24" s="165">
        <v>5</v>
      </c>
      <c r="M24" s="165">
        <v>4</v>
      </c>
      <c r="N24" s="165">
        <v>5</v>
      </c>
      <c r="O24" s="165">
        <v>3</v>
      </c>
      <c r="P24" s="165">
        <v>5</v>
      </c>
      <c r="Q24" s="165">
        <v>5</v>
      </c>
      <c r="R24" s="165">
        <v>1</v>
      </c>
      <c r="S24" s="167"/>
      <c r="T24" s="165"/>
      <c r="U24" s="165">
        <f>SUM(F24:T24)</f>
        <v>52</v>
      </c>
      <c r="V24" s="165"/>
      <c r="W24" s="165" t="s">
        <v>60</v>
      </c>
      <c r="X24" s="196"/>
      <c r="Y24" s="196"/>
    </row>
    <row r="25" spans="1:25" ht="18.75" customHeight="1">
      <c r="A25" s="163">
        <v>17</v>
      </c>
      <c r="B25" s="164" t="s">
        <v>285</v>
      </c>
      <c r="C25" s="165" t="s">
        <v>52</v>
      </c>
      <c r="D25" s="165" t="s">
        <v>45</v>
      </c>
      <c r="E25" s="159" t="s">
        <v>317</v>
      </c>
      <c r="F25" s="165">
        <v>4</v>
      </c>
      <c r="G25" s="165">
        <v>4</v>
      </c>
      <c r="H25" s="165">
        <v>5</v>
      </c>
      <c r="I25" s="165">
        <v>4</v>
      </c>
      <c r="J25" s="165">
        <v>5</v>
      </c>
      <c r="K25" s="165">
        <v>5</v>
      </c>
      <c r="L25" s="165">
        <v>3</v>
      </c>
      <c r="M25" s="165">
        <v>4</v>
      </c>
      <c r="N25" s="165">
        <v>4</v>
      </c>
      <c r="O25" s="165">
        <v>4</v>
      </c>
      <c r="P25" s="165">
        <v>5</v>
      </c>
      <c r="Q25" s="165">
        <v>4</v>
      </c>
      <c r="R25" s="165">
        <v>1</v>
      </c>
      <c r="S25" s="167"/>
      <c r="T25" s="165"/>
      <c r="U25" s="165">
        <f>SUM(F25:T25)</f>
        <v>52</v>
      </c>
      <c r="V25" s="165"/>
      <c r="W25" s="165" t="s">
        <v>60</v>
      </c>
      <c r="X25" s="196"/>
      <c r="Y25" s="196"/>
    </row>
    <row r="26" spans="1:25" s="99" customFormat="1" ht="18.75" customHeight="1">
      <c r="A26" s="163">
        <v>18</v>
      </c>
      <c r="B26" s="164" t="s">
        <v>169</v>
      </c>
      <c r="C26" s="165" t="s">
        <v>52</v>
      </c>
      <c r="D26" s="165" t="s">
        <v>45</v>
      </c>
      <c r="E26" s="166" t="s">
        <v>167</v>
      </c>
      <c r="F26" s="165">
        <v>3</v>
      </c>
      <c r="G26" s="165">
        <v>3</v>
      </c>
      <c r="H26" s="165">
        <v>4</v>
      </c>
      <c r="I26" s="165">
        <v>5</v>
      </c>
      <c r="J26" s="165">
        <v>5</v>
      </c>
      <c r="K26" s="165">
        <v>4</v>
      </c>
      <c r="L26" s="165">
        <v>4</v>
      </c>
      <c r="M26" s="165">
        <v>4</v>
      </c>
      <c r="N26" s="165">
        <v>5</v>
      </c>
      <c r="O26" s="165">
        <v>5</v>
      </c>
      <c r="P26" s="165">
        <v>5</v>
      </c>
      <c r="Q26" s="165">
        <v>5</v>
      </c>
      <c r="R26" s="165"/>
      <c r="S26" s="167"/>
      <c r="T26" s="167"/>
      <c r="U26" s="165">
        <f>SUM(F26:T26)</f>
        <v>52</v>
      </c>
      <c r="V26" s="165"/>
      <c r="W26" s="165" t="s">
        <v>61</v>
      </c>
      <c r="X26" s="196"/>
      <c r="Y26" s="196"/>
    </row>
    <row r="27" spans="1:25" s="99" customFormat="1" ht="18.75" customHeight="1">
      <c r="A27" s="163">
        <v>19</v>
      </c>
      <c r="B27" s="164" t="s">
        <v>374</v>
      </c>
      <c r="C27" s="165" t="s">
        <v>52</v>
      </c>
      <c r="D27" s="165" t="s">
        <v>45</v>
      </c>
      <c r="E27" s="159" t="s">
        <v>341</v>
      </c>
      <c r="F27" s="165">
        <v>3</v>
      </c>
      <c r="G27" s="165">
        <v>4</v>
      </c>
      <c r="H27" s="165">
        <v>4</v>
      </c>
      <c r="I27" s="165">
        <v>5</v>
      </c>
      <c r="J27" s="165">
        <v>5</v>
      </c>
      <c r="K27" s="165">
        <v>4</v>
      </c>
      <c r="L27" s="165">
        <v>3</v>
      </c>
      <c r="M27" s="165">
        <v>3</v>
      </c>
      <c r="N27" s="165">
        <v>5</v>
      </c>
      <c r="O27" s="165">
        <v>5</v>
      </c>
      <c r="P27" s="165">
        <v>5</v>
      </c>
      <c r="Q27" s="165">
        <v>4</v>
      </c>
      <c r="R27" s="165">
        <v>1</v>
      </c>
      <c r="S27" s="167"/>
      <c r="T27" s="165"/>
      <c r="U27" s="165">
        <f>SUM(F27:T27)</f>
        <v>51</v>
      </c>
      <c r="V27" s="165"/>
      <c r="W27" s="165" t="s">
        <v>60</v>
      </c>
      <c r="X27" s="196"/>
      <c r="Y27" s="196"/>
    </row>
    <row r="28" spans="1:25" s="99" customFormat="1" ht="18.75" customHeight="1">
      <c r="A28" s="163">
        <v>20</v>
      </c>
      <c r="B28" s="164" t="s">
        <v>294</v>
      </c>
      <c r="C28" s="165" t="s">
        <v>52</v>
      </c>
      <c r="D28" s="165" t="s">
        <v>45</v>
      </c>
      <c r="E28" s="159" t="s">
        <v>317</v>
      </c>
      <c r="F28" s="165">
        <v>3</v>
      </c>
      <c r="G28" s="165">
        <v>4</v>
      </c>
      <c r="H28" s="165">
        <v>4</v>
      </c>
      <c r="I28" s="165">
        <v>3</v>
      </c>
      <c r="J28" s="165">
        <v>5</v>
      </c>
      <c r="K28" s="165">
        <v>4</v>
      </c>
      <c r="L28" s="165">
        <v>3</v>
      </c>
      <c r="M28" s="165">
        <v>3</v>
      </c>
      <c r="N28" s="165">
        <v>4</v>
      </c>
      <c r="O28" s="165">
        <v>3</v>
      </c>
      <c r="P28" s="165">
        <v>5</v>
      </c>
      <c r="Q28" s="165">
        <v>4</v>
      </c>
      <c r="R28" s="165">
        <v>1</v>
      </c>
      <c r="S28" s="167"/>
      <c r="T28" s="165"/>
      <c r="U28" s="165">
        <v>51</v>
      </c>
      <c r="V28" s="165" t="s">
        <v>178</v>
      </c>
      <c r="W28" s="165" t="s">
        <v>60</v>
      </c>
      <c r="X28" s="196"/>
      <c r="Y28" s="196"/>
    </row>
    <row r="29" spans="1:25" ht="18.75" customHeight="1">
      <c r="A29" s="163">
        <v>21</v>
      </c>
      <c r="B29" s="164" t="s">
        <v>172</v>
      </c>
      <c r="C29" s="165" t="s">
        <v>52</v>
      </c>
      <c r="D29" s="165" t="s">
        <v>45</v>
      </c>
      <c r="E29" s="169" t="s">
        <v>155</v>
      </c>
      <c r="F29" s="165">
        <v>5</v>
      </c>
      <c r="G29" s="165">
        <v>4</v>
      </c>
      <c r="H29" s="165">
        <v>5</v>
      </c>
      <c r="I29" s="165">
        <v>3</v>
      </c>
      <c r="J29" s="165">
        <v>5</v>
      </c>
      <c r="K29" s="165">
        <v>4</v>
      </c>
      <c r="L29" s="165">
        <v>4</v>
      </c>
      <c r="M29" s="165">
        <v>4</v>
      </c>
      <c r="N29" s="165">
        <v>4</v>
      </c>
      <c r="O29" s="165">
        <v>3</v>
      </c>
      <c r="P29" s="165">
        <v>5</v>
      </c>
      <c r="Q29" s="165">
        <v>4</v>
      </c>
      <c r="R29" s="165">
        <v>1</v>
      </c>
      <c r="S29" s="167"/>
      <c r="T29" s="165"/>
      <c r="U29" s="165">
        <f aca="true" t="shared" si="1" ref="U29:U43">SUM(F29:T29)</f>
        <v>51</v>
      </c>
      <c r="V29" s="165"/>
      <c r="W29" s="170" t="s">
        <v>60</v>
      </c>
      <c r="X29" s="196"/>
      <c r="Y29" s="196"/>
    </row>
    <row r="30" spans="1:25" ht="18.75" customHeight="1">
      <c r="A30" s="163">
        <v>22</v>
      </c>
      <c r="B30" s="164" t="s">
        <v>69</v>
      </c>
      <c r="C30" s="165" t="s">
        <v>52</v>
      </c>
      <c r="D30" s="165" t="s">
        <v>45</v>
      </c>
      <c r="E30" s="166" t="s">
        <v>308</v>
      </c>
      <c r="F30" s="165">
        <v>4</v>
      </c>
      <c r="G30" s="165">
        <v>4</v>
      </c>
      <c r="H30" s="165">
        <v>5</v>
      </c>
      <c r="I30" s="165">
        <v>5</v>
      </c>
      <c r="J30" s="165">
        <v>4</v>
      </c>
      <c r="K30" s="165">
        <v>5</v>
      </c>
      <c r="L30" s="165">
        <v>3</v>
      </c>
      <c r="M30" s="165">
        <v>3</v>
      </c>
      <c r="N30" s="165">
        <v>4</v>
      </c>
      <c r="O30" s="165">
        <v>5</v>
      </c>
      <c r="P30" s="165">
        <v>4</v>
      </c>
      <c r="Q30" s="165">
        <v>4</v>
      </c>
      <c r="R30" s="165">
        <v>1</v>
      </c>
      <c r="S30" s="167"/>
      <c r="T30" s="167"/>
      <c r="U30" s="165">
        <f t="shared" si="1"/>
        <v>51</v>
      </c>
      <c r="V30" s="165"/>
      <c r="W30" s="165" t="s">
        <v>60</v>
      </c>
      <c r="X30" s="196"/>
      <c r="Y30" s="196"/>
    </row>
    <row r="31" spans="1:25" ht="18.75" customHeight="1">
      <c r="A31" s="163">
        <v>23</v>
      </c>
      <c r="B31" s="164" t="s">
        <v>251</v>
      </c>
      <c r="C31" s="165" t="s">
        <v>52</v>
      </c>
      <c r="D31" s="165" t="s">
        <v>45</v>
      </c>
      <c r="E31" s="159" t="s">
        <v>162</v>
      </c>
      <c r="F31" s="165">
        <v>3</v>
      </c>
      <c r="G31" s="165">
        <v>4</v>
      </c>
      <c r="H31" s="165">
        <v>4</v>
      </c>
      <c r="I31" s="165">
        <v>5</v>
      </c>
      <c r="J31" s="165">
        <v>4</v>
      </c>
      <c r="K31" s="165">
        <v>4</v>
      </c>
      <c r="L31" s="165">
        <v>4</v>
      </c>
      <c r="M31" s="165">
        <v>4</v>
      </c>
      <c r="N31" s="165">
        <v>4</v>
      </c>
      <c r="O31" s="165">
        <v>5</v>
      </c>
      <c r="P31" s="165">
        <v>5</v>
      </c>
      <c r="Q31" s="165">
        <v>4</v>
      </c>
      <c r="R31" s="165"/>
      <c r="S31" s="167">
        <v>1</v>
      </c>
      <c r="T31" s="165"/>
      <c r="U31" s="165">
        <f t="shared" si="1"/>
        <v>51</v>
      </c>
      <c r="V31" s="165"/>
      <c r="W31" s="165" t="s">
        <v>60</v>
      </c>
      <c r="X31" s="196"/>
      <c r="Y31" s="196"/>
    </row>
    <row r="32" spans="1:25" ht="18.75" customHeight="1">
      <c r="A32" s="163">
        <v>24</v>
      </c>
      <c r="B32" s="164" t="s">
        <v>380</v>
      </c>
      <c r="C32" s="165" t="s">
        <v>52</v>
      </c>
      <c r="D32" s="165" t="s">
        <v>45</v>
      </c>
      <c r="E32" s="159" t="s">
        <v>378</v>
      </c>
      <c r="F32" s="165">
        <v>4</v>
      </c>
      <c r="G32" s="165">
        <v>4</v>
      </c>
      <c r="H32" s="165">
        <v>3</v>
      </c>
      <c r="I32" s="165">
        <v>5</v>
      </c>
      <c r="J32" s="165">
        <v>4</v>
      </c>
      <c r="K32" s="165">
        <v>4</v>
      </c>
      <c r="L32" s="165">
        <v>3</v>
      </c>
      <c r="M32" s="165">
        <v>4</v>
      </c>
      <c r="N32" s="165">
        <v>4</v>
      </c>
      <c r="O32" s="165">
        <v>5</v>
      </c>
      <c r="P32" s="165">
        <v>5</v>
      </c>
      <c r="Q32" s="165">
        <v>4</v>
      </c>
      <c r="R32" s="165">
        <v>1</v>
      </c>
      <c r="S32" s="167"/>
      <c r="T32" s="165"/>
      <c r="U32" s="165">
        <f t="shared" si="1"/>
        <v>50</v>
      </c>
      <c r="V32" s="165"/>
      <c r="W32" s="165" t="s">
        <v>60</v>
      </c>
      <c r="X32" s="196">
        <v>4.27</v>
      </c>
      <c r="Y32" s="196">
        <v>4.13</v>
      </c>
    </row>
    <row r="33" spans="1:25" ht="18.75" customHeight="1">
      <c r="A33" s="163">
        <v>25</v>
      </c>
      <c r="B33" s="164" t="s">
        <v>283</v>
      </c>
      <c r="C33" s="165" t="s">
        <v>44</v>
      </c>
      <c r="D33" s="165" t="s">
        <v>45</v>
      </c>
      <c r="E33" s="159" t="s">
        <v>306</v>
      </c>
      <c r="F33" s="165">
        <v>4</v>
      </c>
      <c r="G33" s="165">
        <v>4</v>
      </c>
      <c r="H33" s="165">
        <v>4</v>
      </c>
      <c r="I33" s="165">
        <v>4</v>
      </c>
      <c r="J33" s="165">
        <v>5</v>
      </c>
      <c r="K33" s="165">
        <v>5</v>
      </c>
      <c r="L33" s="165">
        <v>4</v>
      </c>
      <c r="M33" s="165">
        <v>4</v>
      </c>
      <c r="N33" s="165">
        <v>3</v>
      </c>
      <c r="O33" s="165">
        <v>4</v>
      </c>
      <c r="P33" s="165">
        <v>4</v>
      </c>
      <c r="Q33" s="165">
        <v>4</v>
      </c>
      <c r="R33" s="165">
        <v>1</v>
      </c>
      <c r="S33" s="167"/>
      <c r="T33" s="165"/>
      <c r="U33" s="165">
        <f t="shared" si="1"/>
        <v>50</v>
      </c>
      <c r="V33" s="165"/>
      <c r="W33" s="165" t="s">
        <v>60</v>
      </c>
      <c r="X33" s="149">
        <v>4.21</v>
      </c>
      <c r="Y33" s="149">
        <v>4.5</v>
      </c>
    </row>
    <row r="34" spans="1:25" ht="18.75" customHeight="1">
      <c r="A34" s="163">
        <v>26</v>
      </c>
      <c r="B34" s="164" t="s">
        <v>286</v>
      </c>
      <c r="C34" s="165" t="s">
        <v>52</v>
      </c>
      <c r="D34" s="165" t="s">
        <v>45</v>
      </c>
      <c r="E34" s="159" t="s">
        <v>160</v>
      </c>
      <c r="F34" s="165">
        <v>4</v>
      </c>
      <c r="G34" s="165">
        <v>4</v>
      </c>
      <c r="H34" s="165">
        <v>4</v>
      </c>
      <c r="I34" s="165">
        <v>5</v>
      </c>
      <c r="J34" s="165">
        <v>4</v>
      </c>
      <c r="K34" s="165">
        <v>4</v>
      </c>
      <c r="L34" s="165">
        <v>4</v>
      </c>
      <c r="M34" s="165">
        <v>4</v>
      </c>
      <c r="N34" s="165">
        <v>3</v>
      </c>
      <c r="O34" s="165">
        <v>5</v>
      </c>
      <c r="P34" s="165">
        <v>4</v>
      </c>
      <c r="Q34" s="165">
        <v>4</v>
      </c>
      <c r="R34" s="165">
        <v>1</v>
      </c>
      <c r="S34" s="167"/>
      <c r="T34" s="165"/>
      <c r="U34" s="165">
        <f t="shared" si="1"/>
        <v>50</v>
      </c>
      <c r="V34" s="165"/>
      <c r="W34" s="165" t="s">
        <v>61</v>
      </c>
      <c r="X34" s="196">
        <v>4.21</v>
      </c>
      <c r="Y34" s="196">
        <v>4.4</v>
      </c>
    </row>
    <row r="35" spans="1:25" ht="18.75" customHeight="1">
      <c r="A35" s="163">
        <v>27</v>
      </c>
      <c r="B35" s="164" t="s">
        <v>85</v>
      </c>
      <c r="C35" s="165" t="s">
        <v>52</v>
      </c>
      <c r="D35" s="165" t="s">
        <v>55</v>
      </c>
      <c r="E35" s="166" t="s">
        <v>160</v>
      </c>
      <c r="F35" s="165">
        <v>3</v>
      </c>
      <c r="G35" s="165">
        <v>5</v>
      </c>
      <c r="H35" s="165">
        <v>3</v>
      </c>
      <c r="I35" s="165">
        <v>5</v>
      </c>
      <c r="J35" s="165">
        <v>4</v>
      </c>
      <c r="K35" s="165">
        <v>4</v>
      </c>
      <c r="L35" s="165">
        <v>3</v>
      </c>
      <c r="M35" s="165">
        <v>5</v>
      </c>
      <c r="N35" s="165">
        <v>3</v>
      </c>
      <c r="O35" s="165">
        <v>5</v>
      </c>
      <c r="P35" s="165">
        <v>5</v>
      </c>
      <c r="Q35" s="165">
        <v>4</v>
      </c>
      <c r="R35" s="165">
        <v>1</v>
      </c>
      <c r="S35" s="167"/>
      <c r="T35" s="167"/>
      <c r="U35" s="165">
        <f t="shared" si="1"/>
        <v>50</v>
      </c>
      <c r="V35" s="165"/>
      <c r="W35" s="165" t="s">
        <v>61</v>
      </c>
      <c r="X35" s="196">
        <v>4.13</v>
      </c>
      <c r="Y35" s="196">
        <v>4.33</v>
      </c>
    </row>
    <row r="36" spans="1:25" ht="18.75" customHeight="1" thickBot="1">
      <c r="A36" s="171">
        <v>28</v>
      </c>
      <c r="B36" s="172" t="s">
        <v>244</v>
      </c>
      <c r="C36" s="173" t="s">
        <v>52</v>
      </c>
      <c r="D36" s="173" t="s">
        <v>45</v>
      </c>
      <c r="E36" s="174" t="s">
        <v>160</v>
      </c>
      <c r="F36" s="173">
        <v>4</v>
      </c>
      <c r="G36" s="173">
        <v>4</v>
      </c>
      <c r="H36" s="173">
        <v>4</v>
      </c>
      <c r="I36" s="173">
        <v>4</v>
      </c>
      <c r="J36" s="173">
        <v>5</v>
      </c>
      <c r="K36" s="173">
        <v>4</v>
      </c>
      <c r="L36" s="173">
        <v>4</v>
      </c>
      <c r="M36" s="173">
        <v>4</v>
      </c>
      <c r="N36" s="173">
        <v>4</v>
      </c>
      <c r="O36" s="173">
        <v>4</v>
      </c>
      <c r="P36" s="173">
        <v>4</v>
      </c>
      <c r="Q36" s="173">
        <v>4</v>
      </c>
      <c r="R36" s="173">
        <v>1</v>
      </c>
      <c r="S36" s="175"/>
      <c r="T36" s="173"/>
      <c r="U36" s="173">
        <f t="shared" si="1"/>
        <v>50</v>
      </c>
      <c r="V36" s="173"/>
      <c r="W36" s="173" t="s">
        <v>61</v>
      </c>
      <c r="X36" s="255">
        <v>4.07</v>
      </c>
      <c r="Y36" s="255">
        <v>4.27</v>
      </c>
    </row>
    <row r="37" spans="1:25" ht="18.75" customHeight="1" thickTop="1">
      <c r="A37" s="176">
        <v>29</v>
      </c>
      <c r="B37" s="177" t="s">
        <v>170</v>
      </c>
      <c r="C37" s="178" t="s">
        <v>52</v>
      </c>
      <c r="D37" s="178" t="s">
        <v>45</v>
      </c>
      <c r="E37" s="272" t="s">
        <v>167</v>
      </c>
      <c r="F37" s="178">
        <v>3</v>
      </c>
      <c r="G37" s="178">
        <v>4</v>
      </c>
      <c r="H37" s="178">
        <v>4</v>
      </c>
      <c r="I37" s="178">
        <v>5</v>
      </c>
      <c r="J37" s="178">
        <v>5</v>
      </c>
      <c r="K37" s="178">
        <v>4</v>
      </c>
      <c r="L37" s="178">
        <v>4</v>
      </c>
      <c r="M37" s="178">
        <v>4</v>
      </c>
      <c r="N37" s="178">
        <v>4</v>
      </c>
      <c r="O37" s="178">
        <v>5</v>
      </c>
      <c r="P37" s="178">
        <v>4</v>
      </c>
      <c r="Q37" s="178">
        <v>4</v>
      </c>
      <c r="R37" s="178"/>
      <c r="S37" s="161"/>
      <c r="T37" s="178"/>
      <c r="U37" s="178">
        <f t="shared" si="1"/>
        <v>50</v>
      </c>
      <c r="V37" s="178"/>
      <c r="W37" s="178" t="s">
        <v>60</v>
      </c>
      <c r="X37" s="254">
        <v>3.8</v>
      </c>
      <c r="Y37" s="254">
        <v>3.87</v>
      </c>
    </row>
    <row r="38" spans="1:25" ht="18.75" customHeight="1">
      <c r="A38" s="163">
        <v>30</v>
      </c>
      <c r="B38" s="164" t="s">
        <v>119</v>
      </c>
      <c r="C38" s="165" t="s">
        <v>52</v>
      </c>
      <c r="D38" s="165" t="s">
        <v>45</v>
      </c>
      <c r="E38" s="159" t="s">
        <v>364</v>
      </c>
      <c r="F38" s="165">
        <v>3</v>
      </c>
      <c r="G38" s="165">
        <v>4</v>
      </c>
      <c r="H38" s="165">
        <v>4</v>
      </c>
      <c r="I38" s="165">
        <v>5</v>
      </c>
      <c r="J38" s="165">
        <v>5</v>
      </c>
      <c r="K38" s="165">
        <v>4</v>
      </c>
      <c r="L38" s="165">
        <v>3</v>
      </c>
      <c r="M38" s="165">
        <v>3</v>
      </c>
      <c r="N38" s="165">
        <v>4</v>
      </c>
      <c r="O38" s="165">
        <v>5</v>
      </c>
      <c r="P38" s="165">
        <v>5</v>
      </c>
      <c r="Q38" s="165">
        <v>4</v>
      </c>
      <c r="R38" s="165">
        <v>1</v>
      </c>
      <c r="S38" s="167"/>
      <c r="T38" s="165"/>
      <c r="U38" s="165">
        <f t="shared" si="1"/>
        <v>50</v>
      </c>
      <c r="V38" s="165"/>
      <c r="W38" s="165" t="s">
        <v>61</v>
      </c>
      <c r="X38" s="196">
        <v>3.77</v>
      </c>
      <c r="Y38" s="196">
        <v>4.31</v>
      </c>
    </row>
    <row r="39" spans="1:25" ht="18.75" customHeight="1">
      <c r="A39" s="163">
        <v>31</v>
      </c>
      <c r="B39" s="164" t="s">
        <v>92</v>
      </c>
      <c r="C39" s="165" t="s">
        <v>52</v>
      </c>
      <c r="D39" s="165" t="s">
        <v>45</v>
      </c>
      <c r="E39" s="166" t="s">
        <v>301</v>
      </c>
      <c r="F39" s="165">
        <v>4</v>
      </c>
      <c r="G39" s="165">
        <v>4</v>
      </c>
      <c r="H39" s="165">
        <v>5</v>
      </c>
      <c r="I39" s="165">
        <v>4</v>
      </c>
      <c r="J39" s="165">
        <v>5</v>
      </c>
      <c r="K39" s="165">
        <v>4</v>
      </c>
      <c r="L39" s="165">
        <v>4</v>
      </c>
      <c r="M39" s="165">
        <v>4</v>
      </c>
      <c r="N39" s="165">
        <v>4</v>
      </c>
      <c r="O39" s="165">
        <v>3</v>
      </c>
      <c r="P39" s="165">
        <v>5</v>
      </c>
      <c r="Q39" s="165">
        <v>4</v>
      </c>
      <c r="R39" s="165"/>
      <c r="S39" s="167"/>
      <c r="T39" s="167"/>
      <c r="U39" s="165">
        <f t="shared" si="1"/>
        <v>50</v>
      </c>
      <c r="V39" s="165"/>
      <c r="W39" s="165" t="s">
        <v>61</v>
      </c>
      <c r="X39" s="196">
        <v>3.57</v>
      </c>
      <c r="Y39" s="196">
        <v>4.14</v>
      </c>
    </row>
    <row r="40" spans="1:25" ht="18.75" customHeight="1">
      <c r="A40" s="163">
        <v>32</v>
      </c>
      <c r="B40" s="164" t="s">
        <v>46</v>
      </c>
      <c r="C40" s="165" t="s">
        <v>44</v>
      </c>
      <c r="D40" s="165" t="s">
        <v>45</v>
      </c>
      <c r="E40" s="166" t="s">
        <v>171</v>
      </c>
      <c r="F40" s="165">
        <v>4</v>
      </c>
      <c r="G40" s="165">
        <v>5</v>
      </c>
      <c r="H40" s="165">
        <v>4</v>
      </c>
      <c r="I40" s="165">
        <v>4</v>
      </c>
      <c r="J40" s="165">
        <v>3</v>
      </c>
      <c r="K40" s="165">
        <v>4</v>
      </c>
      <c r="L40" s="165">
        <v>4</v>
      </c>
      <c r="M40" s="165">
        <v>5</v>
      </c>
      <c r="N40" s="165">
        <v>5</v>
      </c>
      <c r="O40" s="165">
        <v>4</v>
      </c>
      <c r="P40" s="165">
        <v>3</v>
      </c>
      <c r="Q40" s="165">
        <v>4</v>
      </c>
      <c r="R40" s="165"/>
      <c r="S40" s="167"/>
      <c r="T40" s="167"/>
      <c r="U40" s="165">
        <f t="shared" si="1"/>
        <v>49</v>
      </c>
      <c r="V40" s="165"/>
      <c r="W40" s="165" t="s">
        <v>60</v>
      </c>
      <c r="X40" s="196">
        <v>4.15</v>
      </c>
      <c r="Y40" s="196">
        <v>4.07</v>
      </c>
    </row>
    <row r="41" spans="1:25" ht="18.75" customHeight="1">
      <c r="A41" s="163">
        <v>33</v>
      </c>
      <c r="B41" s="164" t="s">
        <v>229</v>
      </c>
      <c r="C41" s="165" t="s">
        <v>52</v>
      </c>
      <c r="D41" s="165" t="s">
        <v>45</v>
      </c>
      <c r="E41" s="166" t="s">
        <v>160</v>
      </c>
      <c r="F41" s="165">
        <v>3</v>
      </c>
      <c r="G41" s="165">
        <v>3</v>
      </c>
      <c r="H41" s="165">
        <v>4</v>
      </c>
      <c r="I41" s="165">
        <v>5</v>
      </c>
      <c r="J41" s="165">
        <v>5</v>
      </c>
      <c r="K41" s="165">
        <v>4</v>
      </c>
      <c r="L41" s="165">
        <v>4</v>
      </c>
      <c r="M41" s="165">
        <v>3</v>
      </c>
      <c r="N41" s="165">
        <v>3</v>
      </c>
      <c r="O41" s="165">
        <v>5</v>
      </c>
      <c r="P41" s="165">
        <v>5</v>
      </c>
      <c r="Q41" s="165">
        <v>4</v>
      </c>
      <c r="R41" s="165">
        <v>1</v>
      </c>
      <c r="S41" s="167"/>
      <c r="T41" s="167"/>
      <c r="U41" s="165">
        <f t="shared" si="1"/>
        <v>49</v>
      </c>
      <c r="V41" s="165"/>
      <c r="W41" s="165" t="s">
        <v>61</v>
      </c>
      <c r="X41" s="196">
        <v>4.07</v>
      </c>
      <c r="Y41" s="196">
        <v>4.07</v>
      </c>
    </row>
    <row r="42" spans="1:25" ht="18.75" customHeight="1">
      <c r="A42" s="163">
        <v>34</v>
      </c>
      <c r="B42" s="164" t="s">
        <v>126</v>
      </c>
      <c r="C42" s="165" t="s">
        <v>44</v>
      </c>
      <c r="D42" s="165" t="s">
        <v>45</v>
      </c>
      <c r="E42" s="169" t="s">
        <v>311</v>
      </c>
      <c r="F42" s="165">
        <v>4</v>
      </c>
      <c r="G42" s="165">
        <v>4</v>
      </c>
      <c r="H42" s="165">
        <v>4</v>
      </c>
      <c r="I42" s="165">
        <v>4</v>
      </c>
      <c r="J42" s="165">
        <v>5</v>
      </c>
      <c r="K42" s="165">
        <v>4</v>
      </c>
      <c r="L42" s="165">
        <v>3</v>
      </c>
      <c r="M42" s="165">
        <v>3</v>
      </c>
      <c r="N42" s="165">
        <v>4</v>
      </c>
      <c r="O42" s="165">
        <v>4</v>
      </c>
      <c r="P42" s="165">
        <v>5</v>
      </c>
      <c r="Q42" s="165">
        <v>4</v>
      </c>
      <c r="R42" s="165">
        <v>1</v>
      </c>
      <c r="S42" s="167"/>
      <c r="T42" s="165"/>
      <c r="U42" s="165">
        <f t="shared" si="1"/>
        <v>49</v>
      </c>
      <c r="V42" s="165"/>
      <c r="W42" s="170" t="s">
        <v>60</v>
      </c>
      <c r="X42" s="196">
        <v>3.79</v>
      </c>
      <c r="Y42" s="196">
        <v>4.14</v>
      </c>
    </row>
    <row r="43" spans="1:25" ht="18.75" customHeight="1">
      <c r="A43" s="163">
        <v>35</v>
      </c>
      <c r="B43" s="164" t="s">
        <v>355</v>
      </c>
      <c r="C43" s="165" t="s">
        <v>44</v>
      </c>
      <c r="D43" s="165" t="s">
        <v>45</v>
      </c>
      <c r="E43" s="159" t="s">
        <v>364</v>
      </c>
      <c r="F43" s="165">
        <v>3</v>
      </c>
      <c r="G43" s="165">
        <v>3</v>
      </c>
      <c r="H43" s="165">
        <v>4</v>
      </c>
      <c r="I43" s="165">
        <v>4</v>
      </c>
      <c r="J43" s="165">
        <v>5</v>
      </c>
      <c r="K43" s="165">
        <v>4</v>
      </c>
      <c r="L43" s="165">
        <v>3</v>
      </c>
      <c r="M43" s="165">
        <v>3</v>
      </c>
      <c r="N43" s="165">
        <v>5</v>
      </c>
      <c r="O43" s="165">
        <v>4</v>
      </c>
      <c r="P43" s="165">
        <v>5</v>
      </c>
      <c r="Q43" s="165">
        <v>4</v>
      </c>
      <c r="R43" s="165">
        <v>1</v>
      </c>
      <c r="S43" s="167"/>
      <c r="T43" s="165"/>
      <c r="U43" s="165">
        <f t="shared" si="1"/>
        <v>48</v>
      </c>
      <c r="V43" s="165"/>
      <c r="W43" s="165" t="s">
        <v>60</v>
      </c>
      <c r="X43" s="196">
        <v>4.08</v>
      </c>
      <c r="Y43" s="196">
        <v>4.08</v>
      </c>
    </row>
    <row r="44" spans="1:25" ht="18.75" customHeight="1">
      <c r="A44" s="163">
        <v>36</v>
      </c>
      <c r="B44" s="164" t="s">
        <v>319</v>
      </c>
      <c r="C44" s="165" t="s">
        <v>52</v>
      </c>
      <c r="D44" s="165" t="s">
        <v>45</v>
      </c>
      <c r="E44" s="159" t="s">
        <v>167</v>
      </c>
      <c r="F44" s="165">
        <v>3</v>
      </c>
      <c r="G44" s="165">
        <v>2</v>
      </c>
      <c r="H44" s="165">
        <v>3</v>
      </c>
      <c r="I44" s="165">
        <v>3</v>
      </c>
      <c r="J44" s="165">
        <v>4</v>
      </c>
      <c r="K44" s="165">
        <v>3</v>
      </c>
      <c r="L44" s="165">
        <v>3</v>
      </c>
      <c r="M44" s="165">
        <v>3</v>
      </c>
      <c r="N44" s="165">
        <v>5</v>
      </c>
      <c r="O44" s="165">
        <v>4</v>
      </c>
      <c r="P44" s="165">
        <v>5</v>
      </c>
      <c r="Q44" s="165">
        <v>4</v>
      </c>
      <c r="R44" s="165"/>
      <c r="S44" s="167"/>
      <c r="T44" s="165"/>
      <c r="U44" s="165">
        <v>48</v>
      </c>
      <c r="V44" s="165" t="s">
        <v>57</v>
      </c>
      <c r="W44" s="165" t="s">
        <v>61</v>
      </c>
      <c r="X44" s="196">
        <v>4</v>
      </c>
      <c r="Y44" s="196">
        <v>3.36</v>
      </c>
    </row>
    <row r="45" spans="1:25" ht="18.75" customHeight="1">
      <c r="A45" s="163">
        <v>37</v>
      </c>
      <c r="B45" s="164" t="s">
        <v>226</v>
      </c>
      <c r="C45" s="165" t="s">
        <v>52</v>
      </c>
      <c r="D45" s="165" t="s">
        <v>45</v>
      </c>
      <c r="E45" s="166" t="s">
        <v>309</v>
      </c>
      <c r="F45" s="165">
        <v>4</v>
      </c>
      <c r="G45" s="165">
        <v>3</v>
      </c>
      <c r="H45" s="165">
        <v>3</v>
      </c>
      <c r="I45" s="165">
        <v>4</v>
      </c>
      <c r="J45" s="165">
        <v>5</v>
      </c>
      <c r="K45" s="165">
        <v>4</v>
      </c>
      <c r="L45" s="165">
        <v>4</v>
      </c>
      <c r="M45" s="165">
        <v>3</v>
      </c>
      <c r="N45" s="165">
        <v>4</v>
      </c>
      <c r="O45" s="165">
        <v>4</v>
      </c>
      <c r="P45" s="165">
        <v>5</v>
      </c>
      <c r="Q45" s="165">
        <v>4</v>
      </c>
      <c r="R45" s="165">
        <v>1</v>
      </c>
      <c r="S45" s="167"/>
      <c r="T45" s="167"/>
      <c r="U45" s="165">
        <f aca="true" t="shared" si="2" ref="U45:U50">SUM(F45:T45)</f>
        <v>48</v>
      </c>
      <c r="V45" s="165"/>
      <c r="W45" s="165" t="s">
        <v>60</v>
      </c>
      <c r="X45" s="196">
        <v>3.73</v>
      </c>
      <c r="Y45" s="196">
        <v>3.87</v>
      </c>
    </row>
    <row r="46" spans="1:25" ht="18.75" customHeight="1">
      <c r="A46" s="163">
        <v>38</v>
      </c>
      <c r="B46" s="164" t="s">
        <v>157</v>
      </c>
      <c r="C46" s="165" t="s">
        <v>52</v>
      </c>
      <c r="D46" s="165" t="s">
        <v>45</v>
      </c>
      <c r="E46" s="169" t="s">
        <v>155</v>
      </c>
      <c r="F46" s="165">
        <v>3</v>
      </c>
      <c r="G46" s="165">
        <v>4</v>
      </c>
      <c r="H46" s="165">
        <v>4</v>
      </c>
      <c r="I46" s="165">
        <v>4</v>
      </c>
      <c r="J46" s="165">
        <v>5</v>
      </c>
      <c r="K46" s="165">
        <v>4</v>
      </c>
      <c r="L46" s="165">
        <v>3</v>
      </c>
      <c r="M46" s="165">
        <v>3</v>
      </c>
      <c r="N46" s="165">
        <v>3</v>
      </c>
      <c r="O46" s="165">
        <v>4</v>
      </c>
      <c r="P46" s="165">
        <v>5</v>
      </c>
      <c r="Q46" s="165">
        <v>4</v>
      </c>
      <c r="R46" s="165">
        <v>1</v>
      </c>
      <c r="S46" s="167"/>
      <c r="T46" s="165"/>
      <c r="U46" s="165">
        <f t="shared" si="2"/>
        <v>47</v>
      </c>
      <c r="V46" s="165"/>
      <c r="W46" s="170" t="s">
        <v>60</v>
      </c>
      <c r="X46" s="196">
        <v>4.07</v>
      </c>
      <c r="Y46" s="196">
        <v>4.07</v>
      </c>
    </row>
    <row r="47" spans="1:25" ht="18.75" customHeight="1">
      <c r="A47" s="163">
        <v>39</v>
      </c>
      <c r="B47" s="164" t="s">
        <v>262</v>
      </c>
      <c r="C47" s="165" t="s">
        <v>52</v>
      </c>
      <c r="D47" s="165" t="s">
        <v>45</v>
      </c>
      <c r="E47" s="159" t="s">
        <v>361</v>
      </c>
      <c r="F47" s="165">
        <v>3</v>
      </c>
      <c r="G47" s="165">
        <v>4</v>
      </c>
      <c r="H47" s="165">
        <v>3</v>
      </c>
      <c r="I47" s="165">
        <v>4</v>
      </c>
      <c r="J47" s="165">
        <v>4</v>
      </c>
      <c r="K47" s="165">
        <v>4</v>
      </c>
      <c r="L47" s="165">
        <v>3</v>
      </c>
      <c r="M47" s="165">
        <v>4</v>
      </c>
      <c r="N47" s="165">
        <v>4</v>
      </c>
      <c r="O47" s="165">
        <v>4</v>
      </c>
      <c r="P47" s="165">
        <v>5</v>
      </c>
      <c r="Q47" s="165">
        <v>4</v>
      </c>
      <c r="R47" s="165">
        <v>1</v>
      </c>
      <c r="S47" s="167"/>
      <c r="T47" s="165"/>
      <c r="U47" s="165">
        <f t="shared" si="2"/>
        <v>47</v>
      </c>
      <c r="V47" s="165"/>
      <c r="W47" s="165" t="s">
        <v>60</v>
      </c>
      <c r="X47" s="196">
        <v>4.07</v>
      </c>
      <c r="Y47" s="196">
        <v>3.6</v>
      </c>
    </row>
    <row r="48" spans="1:25" ht="18.75" customHeight="1">
      <c r="A48" s="163">
        <v>40</v>
      </c>
      <c r="B48" s="164" t="s">
        <v>216</v>
      </c>
      <c r="C48" s="165" t="s">
        <v>52</v>
      </c>
      <c r="D48" s="165" t="s">
        <v>45</v>
      </c>
      <c r="E48" s="159" t="s">
        <v>303</v>
      </c>
      <c r="F48" s="165">
        <v>3</v>
      </c>
      <c r="G48" s="165">
        <v>3</v>
      </c>
      <c r="H48" s="165">
        <v>3</v>
      </c>
      <c r="I48" s="165">
        <v>5</v>
      </c>
      <c r="J48" s="165">
        <v>4</v>
      </c>
      <c r="K48" s="165">
        <v>4</v>
      </c>
      <c r="L48" s="165">
        <v>4</v>
      </c>
      <c r="M48" s="165">
        <v>4</v>
      </c>
      <c r="N48" s="165">
        <v>4</v>
      </c>
      <c r="O48" s="165">
        <v>5</v>
      </c>
      <c r="P48" s="165">
        <v>4</v>
      </c>
      <c r="Q48" s="165">
        <v>4</v>
      </c>
      <c r="R48" s="165"/>
      <c r="S48" s="167"/>
      <c r="T48" s="165"/>
      <c r="U48" s="165">
        <f t="shared" si="2"/>
        <v>47</v>
      </c>
      <c r="V48" s="165"/>
      <c r="W48" s="165" t="s">
        <v>60</v>
      </c>
      <c r="X48" s="196">
        <v>4</v>
      </c>
      <c r="Y48" s="196">
        <v>3.8</v>
      </c>
    </row>
    <row r="49" spans="1:25" ht="18.75" customHeight="1">
      <c r="A49" s="163">
        <v>41</v>
      </c>
      <c r="B49" s="164" t="s">
        <v>250</v>
      </c>
      <c r="C49" s="165" t="s">
        <v>44</v>
      </c>
      <c r="D49" s="165" t="s">
        <v>45</v>
      </c>
      <c r="E49" s="159" t="s">
        <v>361</v>
      </c>
      <c r="F49" s="165">
        <v>4</v>
      </c>
      <c r="G49" s="165">
        <v>4</v>
      </c>
      <c r="H49" s="165">
        <v>3</v>
      </c>
      <c r="I49" s="165">
        <v>4</v>
      </c>
      <c r="J49" s="165">
        <v>4</v>
      </c>
      <c r="K49" s="165">
        <v>4</v>
      </c>
      <c r="L49" s="165">
        <v>4</v>
      </c>
      <c r="M49" s="165">
        <v>4</v>
      </c>
      <c r="N49" s="165">
        <v>4</v>
      </c>
      <c r="O49" s="165">
        <v>3</v>
      </c>
      <c r="P49" s="165">
        <v>4</v>
      </c>
      <c r="Q49" s="165">
        <v>4</v>
      </c>
      <c r="R49" s="165">
        <v>1</v>
      </c>
      <c r="S49" s="167"/>
      <c r="T49" s="165"/>
      <c r="U49" s="165">
        <f t="shared" si="2"/>
        <v>47</v>
      </c>
      <c r="V49" s="165"/>
      <c r="W49" s="165" t="s">
        <v>60</v>
      </c>
      <c r="X49" s="196">
        <v>3.64</v>
      </c>
      <c r="Y49" s="196">
        <v>3.71</v>
      </c>
    </row>
    <row r="50" spans="1:25" ht="18.75" customHeight="1">
      <c r="A50" s="163">
        <v>42</v>
      </c>
      <c r="B50" s="164" t="s">
        <v>252</v>
      </c>
      <c r="C50" s="165" t="s">
        <v>52</v>
      </c>
      <c r="D50" s="165" t="s">
        <v>45</v>
      </c>
      <c r="E50" s="159" t="s">
        <v>162</v>
      </c>
      <c r="F50" s="165">
        <v>3</v>
      </c>
      <c r="G50" s="165">
        <v>4</v>
      </c>
      <c r="H50" s="165">
        <v>4</v>
      </c>
      <c r="I50" s="165">
        <v>3</v>
      </c>
      <c r="J50" s="165">
        <v>4</v>
      </c>
      <c r="K50" s="165">
        <v>4</v>
      </c>
      <c r="L50" s="165">
        <v>3</v>
      </c>
      <c r="M50" s="165">
        <v>4</v>
      </c>
      <c r="N50" s="165">
        <v>4</v>
      </c>
      <c r="O50" s="165">
        <v>4</v>
      </c>
      <c r="P50" s="165">
        <v>5</v>
      </c>
      <c r="Q50" s="165">
        <v>4</v>
      </c>
      <c r="R50" s="165">
        <v>1</v>
      </c>
      <c r="S50" s="167"/>
      <c r="T50" s="165"/>
      <c r="U50" s="165">
        <f t="shared" si="2"/>
        <v>47</v>
      </c>
      <c r="V50" s="165"/>
      <c r="W50" s="165" t="s">
        <v>61</v>
      </c>
      <c r="X50" s="196">
        <v>3.54</v>
      </c>
      <c r="Y50" s="196">
        <v>3.85</v>
      </c>
    </row>
    <row r="51" spans="1:25" ht="18.75" customHeight="1">
      <c r="A51" s="163">
        <v>43</v>
      </c>
      <c r="B51" s="164" t="s">
        <v>312</v>
      </c>
      <c r="C51" s="165" t="s">
        <v>52</v>
      </c>
      <c r="D51" s="165" t="s">
        <v>45</v>
      </c>
      <c r="E51" s="159" t="s">
        <v>360</v>
      </c>
      <c r="F51" s="165">
        <v>3</v>
      </c>
      <c r="G51" s="165">
        <v>3</v>
      </c>
      <c r="H51" s="165">
        <v>2</v>
      </c>
      <c r="I51" s="165">
        <v>2</v>
      </c>
      <c r="J51" s="165">
        <v>5</v>
      </c>
      <c r="K51" s="165">
        <v>4</v>
      </c>
      <c r="L51" s="165">
        <v>3</v>
      </c>
      <c r="M51" s="165">
        <v>4</v>
      </c>
      <c r="N51" s="165">
        <v>4</v>
      </c>
      <c r="O51" s="165">
        <v>2</v>
      </c>
      <c r="P51" s="165">
        <v>5</v>
      </c>
      <c r="Q51" s="165">
        <v>4</v>
      </c>
      <c r="R51" s="165">
        <v>1</v>
      </c>
      <c r="S51" s="167"/>
      <c r="T51" s="165"/>
      <c r="U51" s="165">
        <v>46</v>
      </c>
      <c r="V51" s="165" t="s">
        <v>178</v>
      </c>
      <c r="W51" s="165" t="s">
        <v>60</v>
      </c>
      <c r="X51" s="196">
        <v>4</v>
      </c>
      <c r="Y51" s="196">
        <v>3.64</v>
      </c>
    </row>
    <row r="52" spans="1:25" ht="18.75" customHeight="1">
      <c r="A52" s="163">
        <v>44</v>
      </c>
      <c r="B52" s="164" t="s">
        <v>379</v>
      </c>
      <c r="C52" s="165" t="s">
        <v>52</v>
      </c>
      <c r="D52" s="165" t="s">
        <v>45</v>
      </c>
      <c r="E52" s="159" t="s">
        <v>361</v>
      </c>
      <c r="F52" s="165">
        <v>3</v>
      </c>
      <c r="G52" s="165">
        <v>4</v>
      </c>
      <c r="H52" s="165">
        <v>3</v>
      </c>
      <c r="I52" s="165">
        <v>4</v>
      </c>
      <c r="J52" s="165">
        <v>5</v>
      </c>
      <c r="K52" s="165">
        <v>4</v>
      </c>
      <c r="L52" s="165">
        <v>3</v>
      </c>
      <c r="M52" s="165">
        <v>3</v>
      </c>
      <c r="N52" s="165">
        <v>3</v>
      </c>
      <c r="O52" s="165">
        <v>5</v>
      </c>
      <c r="P52" s="165">
        <v>4</v>
      </c>
      <c r="Q52" s="165">
        <v>4</v>
      </c>
      <c r="R52" s="165">
        <v>1</v>
      </c>
      <c r="S52" s="167"/>
      <c r="T52" s="165"/>
      <c r="U52" s="165">
        <f aca="true" t="shared" si="3" ref="U52:U62">SUM(F52:T52)</f>
        <v>46</v>
      </c>
      <c r="V52" s="165"/>
      <c r="W52" s="165" t="s">
        <v>60</v>
      </c>
      <c r="X52" s="196">
        <v>3.93</v>
      </c>
      <c r="Y52" s="196">
        <v>4</v>
      </c>
    </row>
    <row r="53" spans="1:25" ht="18.75" customHeight="1">
      <c r="A53" s="163">
        <v>45</v>
      </c>
      <c r="B53" s="164" t="s">
        <v>227</v>
      </c>
      <c r="C53" s="165" t="s">
        <v>52</v>
      </c>
      <c r="D53" s="165" t="s">
        <v>45</v>
      </c>
      <c r="E53" s="168" t="s">
        <v>160</v>
      </c>
      <c r="F53" s="165">
        <v>3</v>
      </c>
      <c r="G53" s="165">
        <v>3</v>
      </c>
      <c r="H53" s="165">
        <v>3</v>
      </c>
      <c r="I53" s="165">
        <v>4</v>
      </c>
      <c r="J53" s="165">
        <v>5</v>
      </c>
      <c r="K53" s="165">
        <v>4</v>
      </c>
      <c r="L53" s="165">
        <v>3</v>
      </c>
      <c r="M53" s="165">
        <v>3</v>
      </c>
      <c r="N53" s="165">
        <v>3</v>
      </c>
      <c r="O53" s="165">
        <v>5</v>
      </c>
      <c r="P53" s="165">
        <v>5</v>
      </c>
      <c r="Q53" s="165">
        <v>4</v>
      </c>
      <c r="R53" s="165">
        <v>1</v>
      </c>
      <c r="S53" s="167"/>
      <c r="T53" s="167"/>
      <c r="U53" s="165">
        <f t="shared" si="3"/>
        <v>46</v>
      </c>
      <c r="V53" s="165"/>
      <c r="W53" s="165" t="s">
        <v>61</v>
      </c>
      <c r="X53" s="196">
        <v>3.93</v>
      </c>
      <c r="Y53" s="196">
        <v>3.93</v>
      </c>
    </row>
    <row r="54" spans="1:25" ht="18.75" customHeight="1">
      <c r="A54" s="163">
        <v>46</v>
      </c>
      <c r="B54" s="164" t="s">
        <v>292</v>
      </c>
      <c r="C54" s="165" t="s">
        <v>52</v>
      </c>
      <c r="D54" s="165" t="s">
        <v>45</v>
      </c>
      <c r="E54" s="159" t="s">
        <v>306</v>
      </c>
      <c r="F54" s="165">
        <v>3</v>
      </c>
      <c r="G54" s="165">
        <v>3</v>
      </c>
      <c r="H54" s="165">
        <v>3</v>
      </c>
      <c r="I54" s="165">
        <v>5</v>
      </c>
      <c r="J54" s="165">
        <v>4</v>
      </c>
      <c r="K54" s="165">
        <v>4</v>
      </c>
      <c r="L54" s="165">
        <v>3</v>
      </c>
      <c r="M54" s="165">
        <v>4</v>
      </c>
      <c r="N54" s="165">
        <v>3</v>
      </c>
      <c r="O54" s="165">
        <v>5</v>
      </c>
      <c r="P54" s="165">
        <v>4</v>
      </c>
      <c r="Q54" s="165">
        <v>4</v>
      </c>
      <c r="R54" s="165">
        <v>1</v>
      </c>
      <c r="S54" s="167"/>
      <c r="T54" s="165"/>
      <c r="U54" s="165">
        <f t="shared" si="3"/>
        <v>46</v>
      </c>
      <c r="V54" s="165"/>
      <c r="W54" s="165" t="s">
        <v>61</v>
      </c>
      <c r="X54" s="196">
        <v>3.8</v>
      </c>
      <c r="Y54" s="196">
        <v>3.6</v>
      </c>
    </row>
    <row r="55" spans="1:25" ht="18.75" customHeight="1">
      <c r="A55" s="163">
        <v>47</v>
      </c>
      <c r="B55" s="164" t="s">
        <v>140</v>
      </c>
      <c r="C55" s="165" t="s">
        <v>52</v>
      </c>
      <c r="D55" s="165" t="s">
        <v>55</v>
      </c>
      <c r="E55" s="169" t="s">
        <v>303</v>
      </c>
      <c r="F55" s="165">
        <v>3</v>
      </c>
      <c r="G55" s="165">
        <v>3</v>
      </c>
      <c r="H55" s="165">
        <v>4</v>
      </c>
      <c r="I55" s="165">
        <v>4</v>
      </c>
      <c r="J55" s="165">
        <v>4</v>
      </c>
      <c r="K55" s="165">
        <v>4</v>
      </c>
      <c r="L55" s="165">
        <v>4</v>
      </c>
      <c r="M55" s="165">
        <v>3</v>
      </c>
      <c r="N55" s="165">
        <v>4</v>
      </c>
      <c r="O55" s="165">
        <v>4</v>
      </c>
      <c r="P55" s="165">
        <v>4</v>
      </c>
      <c r="Q55" s="165">
        <v>4</v>
      </c>
      <c r="R55" s="165">
        <v>1</v>
      </c>
      <c r="S55" s="167"/>
      <c r="T55" s="165"/>
      <c r="U55" s="165">
        <f t="shared" si="3"/>
        <v>46</v>
      </c>
      <c r="V55" s="165"/>
      <c r="W55" s="170" t="s">
        <v>61</v>
      </c>
      <c r="X55" s="196">
        <v>3.73</v>
      </c>
      <c r="Y55" s="196">
        <v>3.6</v>
      </c>
    </row>
    <row r="56" spans="1:25" ht="18.75" customHeight="1">
      <c r="A56" s="163">
        <v>48</v>
      </c>
      <c r="B56" s="164" t="s">
        <v>246</v>
      </c>
      <c r="C56" s="165" t="s">
        <v>44</v>
      </c>
      <c r="D56" s="165" t="s">
        <v>45</v>
      </c>
      <c r="E56" s="159" t="s">
        <v>299</v>
      </c>
      <c r="F56" s="165">
        <v>3</v>
      </c>
      <c r="G56" s="165">
        <v>4</v>
      </c>
      <c r="H56" s="165">
        <v>3</v>
      </c>
      <c r="I56" s="165">
        <v>2</v>
      </c>
      <c r="J56" s="165">
        <v>4</v>
      </c>
      <c r="K56" s="165">
        <v>4</v>
      </c>
      <c r="L56" s="165">
        <v>3</v>
      </c>
      <c r="M56" s="165">
        <v>4</v>
      </c>
      <c r="N56" s="165">
        <v>4</v>
      </c>
      <c r="O56" s="165">
        <v>3</v>
      </c>
      <c r="P56" s="165">
        <v>5</v>
      </c>
      <c r="Q56" s="165">
        <v>4</v>
      </c>
      <c r="R56" s="165">
        <v>1</v>
      </c>
      <c r="S56" s="167">
        <v>1</v>
      </c>
      <c r="T56" s="165"/>
      <c r="U56" s="165">
        <f t="shared" si="3"/>
        <v>45</v>
      </c>
      <c r="V56" s="165"/>
      <c r="W56" s="165" t="s">
        <v>60</v>
      </c>
      <c r="X56" s="196">
        <v>4.25</v>
      </c>
      <c r="Y56" s="196">
        <v>3.85</v>
      </c>
    </row>
    <row r="57" spans="1:25" ht="18.75" customHeight="1">
      <c r="A57" s="163">
        <v>49</v>
      </c>
      <c r="B57" s="164" t="s">
        <v>372</v>
      </c>
      <c r="C57" s="165" t="s">
        <v>52</v>
      </c>
      <c r="D57" s="165" t="s">
        <v>45</v>
      </c>
      <c r="E57" s="159" t="s">
        <v>361</v>
      </c>
      <c r="F57" s="165">
        <v>3</v>
      </c>
      <c r="G57" s="165">
        <v>3</v>
      </c>
      <c r="H57" s="165">
        <v>3</v>
      </c>
      <c r="I57" s="165">
        <v>4</v>
      </c>
      <c r="J57" s="165">
        <v>4</v>
      </c>
      <c r="K57" s="165">
        <v>3</v>
      </c>
      <c r="L57" s="165">
        <v>5</v>
      </c>
      <c r="M57" s="165">
        <v>4</v>
      </c>
      <c r="N57" s="165">
        <v>5</v>
      </c>
      <c r="O57" s="165">
        <v>3</v>
      </c>
      <c r="P57" s="165">
        <v>4</v>
      </c>
      <c r="Q57" s="165">
        <v>4</v>
      </c>
      <c r="R57" s="165"/>
      <c r="S57" s="167"/>
      <c r="T57" s="165"/>
      <c r="U57" s="165">
        <f t="shared" si="3"/>
        <v>45</v>
      </c>
      <c r="V57" s="165"/>
      <c r="W57" s="165" t="s">
        <v>60</v>
      </c>
      <c r="X57" s="196">
        <v>4.13</v>
      </c>
      <c r="Y57" s="196">
        <v>3.46</v>
      </c>
    </row>
    <row r="58" spans="1:25" ht="18.75" customHeight="1">
      <c r="A58" s="163">
        <v>50</v>
      </c>
      <c r="B58" s="164" t="s">
        <v>348</v>
      </c>
      <c r="C58" s="165" t="s">
        <v>44</v>
      </c>
      <c r="D58" s="165" t="s">
        <v>45</v>
      </c>
      <c r="E58" s="159" t="s">
        <v>317</v>
      </c>
      <c r="F58" s="165">
        <v>4</v>
      </c>
      <c r="G58" s="165">
        <v>3</v>
      </c>
      <c r="H58" s="165">
        <v>3</v>
      </c>
      <c r="I58" s="165">
        <v>4</v>
      </c>
      <c r="J58" s="165">
        <v>3</v>
      </c>
      <c r="K58" s="165">
        <v>4</v>
      </c>
      <c r="L58" s="165">
        <v>3</v>
      </c>
      <c r="M58" s="165">
        <v>3</v>
      </c>
      <c r="N58" s="165">
        <v>3</v>
      </c>
      <c r="O58" s="165">
        <v>5</v>
      </c>
      <c r="P58" s="165">
        <v>5</v>
      </c>
      <c r="Q58" s="165">
        <v>4</v>
      </c>
      <c r="R58" s="165">
        <v>1</v>
      </c>
      <c r="S58" s="167"/>
      <c r="T58" s="165"/>
      <c r="U58" s="165">
        <f t="shared" si="3"/>
        <v>45</v>
      </c>
      <c r="V58" s="165"/>
      <c r="W58" s="165" t="s">
        <v>61</v>
      </c>
      <c r="X58" s="196">
        <v>4</v>
      </c>
      <c r="Y58" s="196">
        <v>3.71</v>
      </c>
    </row>
    <row r="59" spans="1:25" ht="18.75" customHeight="1">
      <c r="A59" s="163">
        <v>51</v>
      </c>
      <c r="B59" s="164" t="s">
        <v>362</v>
      </c>
      <c r="C59" s="165" t="s">
        <v>52</v>
      </c>
      <c r="D59" s="165" t="s">
        <v>45</v>
      </c>
      <c r="E59" s="159" t="s">
        <v>341</v>
      </c>
      <c r="F59" s="165">
        <v>2</v>
      </c>
      <c r="G59" s="165">
        <v>2</v>
      </c>
      <c r="H59" s="165">
        <v>3</v>
      </c>
      <c r="I59" s="165">
        <v>5</v>
      </c>
      <c r="J59" s="165">
        <v>4</v>
      </c>
      <c r="K59" s="165">
        <v>3</v>
      </c>
      <c r="L59" s="165">
        <v>3</v>
      </c>
      <c r="M59" s="165">
        <v>4</v>
      </c>
      <c r="N59" s="165">
        <v>4</v>
      </c>
      <c r="O59" s="165">
        <v>5</v>
      </c>
      <c r="P59" s="165">
        <v>5</v>
      </c>
      <c r="Q59" s="165">
        <v>4</v>
      </c>
      <c r="R59" s="165">
        <v>1</v>
      </c>
      <c r="S59" s="167"/>
      <c r="T59" s="165"/>
      <c r="U59" s="165">
        <f t="shared" si="3"/>
        <v>45</v>
      </c>
      <c r="V59" s="165"/>
      <c r="W59" s="165" t="s">
        <v>60</v>
      </c>
      <c r="X59" s="196">
        <v>4</v>
      </c>
      <c r="Y59" s="196">
        <v>3.4</v>
      </c>
    </row>
    <row r="60" spans="1:25" ht="18.75" customHeight="1">
      <c r="A60" s="163">
        <v>52</v>
      </c>
      <c r="B60" s="164" t="s">
        <v>369</v>
      </c>
      <c r="C60" s="165" t="s">
        <v>52</v>
      </c>
      <c r="D60" s="165" t="s">
        <v>45</v>
      </c>
      <c r="E60" s="159" t="s">
        <v>162</v>
      </c>
      <c r="F60" s="165">
        <v>3</v>
      </c>
      <c r="G60" s="165">
        <v>4</v>
      </c>
      <c r="H60" s="165">
        <v>3</v>
      </c>
      <c r="I60" s="165">
        <v>3</v>
      </c>
      <c r="J60" s="165">
        <v>4</v>
      </c>
      <c r="K60" s="165">
        <v>4</v>
      </c>
      <c r="L60" s="165">
        <v>3</v>
      </c>
      <c r="M60" s="165">
        <v>4</v>
      </c>
      <c r="N60" s="165">
        <v>4</v>
      </c>
      <c r="O60" s="165">
        <v>3</v>
      </c>
      <c r="P60" s="165">
        <v>5</v>
      </c>
      <c r="Q60" s="165">
        <v>4</v>
      </c>
      <c r="R60" s="165">
        <v>1</v>
      </c>
      <c r="S60" s="167"/>
      <c r="T60" s="165"/>
      <c r="U60" s="165">
        <f t="shared" si="3"/>
        <v>45</v>
      </c>
      <c r="V60" s="165"/>
      <c r="W60" s="165" t="s">
        <v>60</v>
      </c>
      <c r="X60" s="196">
        <v>3.93</v>
      </c>
      <c r="Y60" s="196">
        <v>3.73</v>
      </c>
    </row>
    <row r="61" spans="1:25" ht="18.75" customHeight="1">
      <c r="A61" s="163">
        <v>53</v>
      </c>
      <c r="B61" s="164" t="s">
        <v>210</v>
      </c>
      <c r="C61" s="165" t="s">
        <v>52</v>
      </c>
      <c r="D61" s="165" t="s">
        <v>45</v>
      </c>
      <c r="E61" s="159" t="s">
        <v>361</v>
      </c>
      <c r="F61" s="165">
        <v>3</v>
      </c>
      <c r="G61" s="165">
        <v>3</v>
      </c>
      <c r="H61" s="165">
        <v>4</v>
      </c>
      <c r="I61" s="165">
        <v>5</v>
      </c>
      <c r="J61" s="165">
        <v>4</v>
      </c>
      <c r="K61" s="165">
        <v>4</v>
      </c>
      <c r="L61" s="165">
        <v>3</v>
      </c>
      <c r="M61" s="165">
        <v>3</v>
      </c>
      <c r="N61" s="165">
        <v>3</v>
      </c>
      <c r="O61" s="165">
        <v>5</v>
      </c>
      <c r="P61" s="165">
        <v>4</v>
      </c>
      <c r="Q61" s="165">
        <v>4</v>
      </c>
      <c r="R61" s="165"/>
      <c r="S61" s="167"/>
      <c r="T61" s="165"/>
      <c r="U61" s="165">
        <f t="shared" si="3"/>
        <v>45</v>
      </c>
      <c r="V61" s="165"/>
      <c r="W61" s="165" t="s">
        <v>60</v>
      </c>
      <c r="X61" s="196">
        <v>3.79</v>
      </c>
      <c r="Y61" s="196">
        <v>3.64</v>
      </c>
    </row>
    <row r="62" spans="1:25" ht="18.75" customHeight="1">
      <c r="A62" s="163">
        <v>54</v>
      </c>
      <c r="B62" s="164" t="s">
        <v>93</v>
      </c>
      <c r="C62" s="165" t="s">
        <v>52</v>
      </c>
      <c r="D62" s="165" t="s">
        <v>45</v>
      </c>
      <c r="E62" s="159" t="s">
        <v>160</v>
      </c>
      <c r="F62" s="165">
        <v>4</v>
      </c>
      <c r="G62" s="165">
        <v>3</v>
      </c>
      <c r="H62" s="165">
        <v>3</v>
      </c>
      <c r="I62" s="165">
        <v>4</v>
      </c>
      <c r="J62" s="165">
        <v>4</v>
      </c>
      <c r="K62" s="165">
        <v>4</v>
      </c>
      <c r="L62" s="165">
        <v>4</v>
      </c>
      <c r="M62" s="165">
        <v>3</v>
      </c>
      <c r="N62" s="165">
        <v>3</v>
      </c>
      <c r="O62" s="165">
        <v>4</v>
      </c>
      <c r="P62" s="165">
        <v>4</v>
      </c>
      <c r="Q62" s="165">
        <v>4</v>
      </c>
      <c r="R62" s="165">
        <v>1</v>
      </c>
      <c r="S62" s="167"/>
      <c r="T62" s="165"/>
      <c r="U62" s="165">
        <f t="shared" si="3"/>
        <v>45</v>
      </c>
      <c r="V62" s="165"/>
      <c r="W62" s="165" t="s">
        <v>60</v>
      </c>
      <c r="X62" s="196">
        <v>3.71</v>
      </c>
      <c r="Y62" s="196">
        <v>3.87</v>
      </c>
    </row>
    <row r="63" spans="1:25" ht="18.75" customHeight="1">
      <c r="A63" s="163">
        <v>55</v>
      </c>
      <c r="B63" s="164" t="s">
        <v>209</v>
      </c>
      <c r="C63" s="165" t="s">
        <v>44</v>
      </c>
      <c r="D63" s="165" t="s">
        <v>45</v>
      </c>
      <c r="E63" s="159" t="s">
        <v>162</v>
      </c>
      <c r="F63" s="165">
        <v>3</v>
      </c>
      <c r="G63" s="165">
        <v>3</v>
      </c>
      <c r="H63" s="165">
        <v>2</v>
      </c>
      <c r="I63" s="165">
        <v>3</v>
      </c>
      <c r="J63" s="165">
        <v>4</v>
      </c>
      <c r="K63" s="165">
        <v>4</v>
      </c>
      <c r="L63" s="165">
        <v>3</v>
      </c>
      <c r="M63" s="165">
        <v>4</v>
      </c>
      <c r="N63" s="165">
        <v>3</v>
      </c>
      <c r="O63" s="165">
        <v>3</v>
      </c>
      <c r="P63" s="165">
        <v>4</v>
      </c>
      <c r="Q63" s="165">
        <v>4</v>
      </c>
      <c r="R63" s="165">
        <v>1</v>
      </c>
      <c r="S63" s="167"/>
      <c r="T63" s="165"/>
      <c r="U63" s="165">
        <v>45</v>
      </c>
      <c r="V63" s="165" t="s">
        <v>178</v>
      </c>
      <c r="W63" s="165" t="s">
        <v>60</v>
      </c>
      <c r="X63" s="196">
        <v>3.69</v>
      </c>
      <c r="Y63" s="196">
        <v>3.54</v>
      </c>
    </row>
    <row r="64" spans="1:25" ht="18.75" customHeight="1">
      <c r="A64" s="163">
        <v>56</v>
      </c>
      <c r="B64" s="164" t="s">
        <v>336</v>
      </c>
      <c r="C64" s="165" t="s">
        <v>52</v>
      </c>
      <c r="D64" s="165" t="s">
        <v>45</v>
      </c>
      <c r="E64" s="159" t="s">
        <v>155</v>
      </c>
      <c r="F64" s="165">
        <v>3</v>
      </c>
      <c r="G64" s="165">
        <v>3</v>
      </c>
      <c r="H64" s="165">
        <v>3</v>
      </c>
      <c r="I64" s="165">
        <v>4</v>
      </c>
      <c r="J64" s="165">
        <v>4</v>
      </c>
      <c r="K64" s="165">
        <v>4</v>
      </c>
      <c r="L64" s="165">
        <v>4</v>
      </c>
      <c r="M64" s="165">
        <v>3</v>
      </c>
      <c r="N64" s="165">
        <v>3</v>
      </c>
      <c r="O64" s="165">
        <v>4</v>
      </c>
      <c r="P64" s="165">
        <v>5</v>
      </c>
      <c r="Q64" s="165">
        <v>4</v>
      </c>
      <c r="R64" s="165">
        <v>1</v>
      </c>
      <c r="S64" s="167"/>
      <c r="T64" s="165"/>
      <c r="U64" s="165">
        <f>SUM(F64:T64)</f>
        <v>45</v>
      </c>
      <c r="V64" s="165"/>
      <c r="W64" s="165" t="s">
        <v>60</v>
      </c>
      <c r="X64" s="196">
        <v>3.67</v>
      </c>
      <c r="Y64" s="196">
        <v>3.67</v>
      </c>
    </row>
    <row r="65" spans="1:25" ht="18.75" customHeight="1">
      <c r="A65" s="163">
        <v>57</v>
      </c>
      <c r="B65" s="164" t="s">
        <v>358</v>
      </c>
      <c r="C65" s="165" t="s">
        <v>44</v>
      </c>
      <c r="D65" s="165" t="s">
        <v>45</v>
      </c>
      <c r="E65" s="159" t="s">
        <v>317</v>
      </c>
      <c r="F65" s="165">
        <v>3</v>
      </c>
      <c r="G65" s="165">
        <v>2</v>
      </c>
      <c r="H65" s="165">
        <v>3</v>
      </c>
      <c r="I65" s="165">
        <v>4</v>
      </c>
      <c r="J65" s="165">
        <v>4</v>
      </c>
      <c r="K65" s="165">
        <v>4</v>
      </c>
      <c r="L65" s="165">
        <v>3</v>
      </c>
      <c r="M65" s="165">
        <v>3</v>
      </c>
      <c r="N65" s="165">
        <v>3</v>
      </c>
      <c r="O65" s="165">
        <v>3</v>
      </c>
      <c r="P65" s="165">
        <v>4</v>
      </c>
      <c r="Q65" s="165">
        <v>4</v>
      </c>
      <c r="R65" s="165">
        <v>1</v>
      </c>
      <c r="S65" s="167"/>
      <c r="T65" s="165"/>
      <c r="U65" s="165">
        <v>45</v>
      </c>
      <c r="V65" s="165" t="s">
        <v>178</v>
      </c>
      <c r="W65" s="165" t="s">
        <v>60</v>
      </c>
      <c r="X65" s="196">
        <v>3.62</v>
      </c>
      <c r="Y65" s="196">
        <v>3.62</v>
      </c>
    </row>
    <row r="66" spans="1:25" ht="18.75" customHeight="1">
      <c r="A66" s="163">
        <v>58</v>
      </c>
      <c r="B66" s="164" t="s">
        <v>127</v>
      </c>
      <c r="C66" s="165" t="s">
        <v>44</v>
      </c>
      <c r="D66" s="165" t="s">
        <v>45</v>
      </c>
      <c r="E66" s="169" t="s">
        <v>311</v>
      </c>
      <c r="F66" s="165">
        <v>3</v>
      </c>
      <c r="G66" s="165">
        <v>3</v>
      </c>
      <c r="H66" s="165">
        <v>4</v>
      </c>
      <c r="I66" s="165">
        <v>4</v>
      </c>
      <c r="J66" s="165">
        <v>5</v>
      </c>
      <c r="K66" s="165">
        <v>4</v>
      </c>
      <c r="L66" s="165">
        <v>2</v>
      </c>
      <c r="M66" s="165">
        <v>2</v>
      </c>
      <c r="N66" s="165">
        <v>4</v>
      </c>
      <c r="O66" s="165">
        <v>4</v>
      </c>
      <c r="P66" s="165">
        <v>5</v>
      </c>
      <c r="Q66" s="165">
        <v>4</v>
      </c>
      <c r="R66" s="165">
        <v>1</v>
      </c>
      <c r="S66" s="167"/>
      <c r="T66" s="165"/>
      <c r="U66" s="165">
        <f aca="true" t="shared" si="4" ref="U66:U72">SUM(F66:T66)</f>
        <v>45</v>
      </c>
      <c r="V66" s="165"/>
      <c r="W66" s="170" t="s">
        <v>60</v>
      </c>
      <c r="X66" s="196">
        <v>3.57</v>
      </c>
      <c r="Y66" s="196">
        <v>3.93</v>
      </c>
    </row>
    <row r="67" spans="1:25" ht="18.75" customHeight="1">
      <c r="A67" s="163">
        <v>59</v>
      </c>
      <c r="B67" s="164" t="s">
        <v>133</v>
      </c>
      <c r="C67" s="165" t="s">
        <v>52</v>
      </c>
      <c r="D67" s="165" t="s">
        <v>45</v>
      </c>
      <c r="E67" s="169" t="s">
        <v>155</v>
      </c>
      <c r="F67" s="165">
        <v>2</v>
      </c>
      <c r="G67" s="165">
        <v>4</v>
      </c>
      <c r="H67" s="165">
        <v>4</v>
      </c>
      <c r="I67" s="165">
        <v>2</v>
      </c>
      <c r="J67" s="165">
        <v>5</v>
      </c>
      <c r="K67" s="165">
        <v>4</v>
      </c>
      <c r="L67" s="165">
        <v>3</v>
      </c>
      <c r="M67" s="165">
        <v>4</v>
      </c>
      <c r="N67" s="165">
        <v>4</v>
      </c>
      <c r="O67" s="165">
        <v>2</v>
      </c>
      <c r="P67" s="165">
        <v>5</v>
      </c>
      <c r="Q67" s="165">
        <v>4</v>
      </c>
      <c r="R67" s="165">
        <v>1</v>
      </c>
      <c r="S67" s="167"/>
      <c r="T67" s="165"/>
      <c r="U67" s="165">
        <f t="shared" si="4"/>
        <v>44</v>
      </c>
      <c r="V67" s="165"/>
      <c r="W67" s="170" t="s">
        <v>60</v>
      </c>
      <c r="X67" s="196">
        <v>4.07</v>
      </c>
      <c r="Y67" s="196">
        <v>3.71</v>
      </c>
    </row>
    <row r="68" spans="1:25" ht="18.75" customHeight="1">
      <c r="A68" s="163">
        <v>60</v>
      </c>
      <c r="B68" s="164" t="s">
        <v>322</v>
      </c>
      <c r="C68" s="165" t="s">
        <v>52</v>
      </c>
      <c r="D68" s="165" t="s">
        <v>45</v>
      </c>
      <c r="E68" s="159" t="s">
        <v>341</v>
      </c>
      <c r="F68" s="165">
        <v>2</v>
      </c>
      <c r="G68" s="165">
        <v>4</v>
      </c>
      <c r="H68" s="165">
        <v>3</v>
      </c>
      <c r="I68" s="165">
        <v>3</v>
      </c>
      <c r="J68" s="165">
        <v>5</v>
      </c>
      <c r="K68" s="165">
        <v>4</v>
      </c>
      <c r="L68" s="165">
        <v>3</v>
      </c>
      <c r="M68" s="165">
        <v>3</v>
      </c>
      <c r="N68" s="165">
        <v>3</v>
      </c>
      <c r="O68" s="165">
        <v>3</v>
      </c>
      <c r="P68" s="165">
        <v>5</v>
      </c>
      <c r="Q68" s="165">
        <v>4</v>
      </c>
      <c r="R68" s="165">
        <v>1</v>
      </c>
      <c r="S68" s="167">
        <v>1</v>
      </c>
      <c r="T68" s="165"/>
      <c r="U68" s="165">
        <f t="shared" si="4"/>
        <v>44</v>
      </c>
      <c r="V68" s="165"/>
      <c r="W68" s="165" t="s">
        <v>60</v>
      </c>
      <c r="X68" s="196">
        <v>3.93</v>
      </c>
      <c r="Y68" s="196">
        <v>3.88</v>
      </c>
    </row>
    <row r="69" spans="1:25" ht="18.75" customHeight="1">
      <c r="A69" s="163">
        <v>61</v>
      </c>
      <c r="B69" s="164" t="s">
        <v>267</v>
      </c>
      <c r="C69" s="165" t="s">
        <v>52</v>
      </c>
      <c r="D69" s="165" t="s">
        <v>45</v>
      </c>
      <c r="E69" s="159" t="s">
        <v>361</v>
      </c>
      <c r="F69" s="165">
        <v>3</v>
      </c>
      <c r="G69" s="165">
        <v>3</v>
      </c>
      <c r="H69" s="165">
        <v>4</v>
      </c>
      <c r="I69" s="165">
        <v>3</v>
      </c>
      <c r="J69" s="165">
        <v>3</v>
      </c>
      <c r="K69" s="165">
        <v>3</v>
      </c>
      <c r="L69" s="165">
        <v>4</v>
      </c>
      <c r="M69" s="165">
        <v>4</v>
      </c>
      <c r="N69" s="165">
        <v>5</v>
      </c>
      <c r="O69" s="165">
        <v>3</v>
      </c>
      <c r="P69" s="165">
        <v>5</v>
      </c>
      <c r="Q69" s="165">
        <v>4</v>
      </c>
      <c r="R69" s="165"/>
      <c r="S69" s="167"/>
      <c r="T69" s="165"/>
      <c r="U69" s="165">
        <f t="shared" si="4"/>
        <v>44</v>
      </c>
      <c r="V69" s="165"/>
      <c r="W69" s="165" t="s">
        <v>60</v>
      </c>
      <c r="X69" s="196">
        <v>3.93</v>
      </c>
      <c r="Y69" s="196">
        <v>3.2</v>
      </c>
    </row>
    <row r="70" spans="1:25" ht="18.75" customHeight="1">
      <c r="A70" s="163">
        <v>62</v>
      </c>
      <c r="B70" s="164" t="s">
        <v>261</v>
      </c>
      <c r="C70" s="165" t="s">
        <v>52</v>
      </c>
      <c r="D70" s="165" t="s">
        <v>45</v>
      </c>
      <c r="E70" s="159" t="s">
        <v>306</v>
      </c>
      <c r="F70" s="165">
        <v>4</v>
      </c>
      <c r="G70" s="165">
        <v>4</v>
      </c>
      <c r="H70" s="165">
        <v>3</v>
      </c>
      <c r="I70" s="165">
        <v>3</v>
      </c>
      <c r="J70" s="165">
        <v>4</v>
      </c>
      <c r="K70" s="165">
        <v>4</v>
      </c>
      <c r="L70" s="165">
        <v>3</v>
      </c>
      <c r="M70" s="165">
        <v>4</v>
      </c>
      <c r="N70" s="165">
        <v>4</v>
      </c>
      <c r="O70" s="165">
        <v>3</v>
      </c>
      <c r="P70" s="165">
        <v>4</v>
      </c>
      <c r="Q70" s="165">
        <v>4</v>
      </c>
      <c r="R70" s="165"/>
      <c r="S70" s="167"/>
      <c r="T70" s="165"/>
      <c r="U70" s="165">
        <f t="shared" si="4"/>
        <v>44</v>
      </c>
      <c r="V70" s="165"/>
      <c r="W70" s="165" t="s">
        <v>60</v>
      </c>
      <c r="X70" s="149">
        <v>3.86</v>
      </c>
      <c r="Y70" s="149">
        <v>4.21</v>
      </c>
    </row>
    <row r="71" spans="1:25" ht="18.75" customHeight="1">
      <c r="A71" s="163">
        <v>63</v>
      </c>
      <c r="B71" s="164" t="s">
        <v>373</v>
      </c>
      <c r="C71" s="165" t="s">
        <v>52</v>
      </c>
      <c r="D71" s="165" t="s">
        <v>45</v>
      </c>
      <c r="E71" s="159" t="s">
        <v>309</v>
      </c>
      <c r="F71" s="165">
        <v>4</v>
      </c>
      <c r="G71" s="165">
        <v>3</v>
      </c>
      <c r="H71" s="165">
        <v>3</v>
      </c>
      <c r="I71" s="165">
        <v>4</v>
      </c>
      <c r="J71" s="165">
        <v>3</v>
      </c>
      <c r="K71" s="165">
        <v>4</v>
      </c>
      <c r="L71" s="165">
        <v>3</v>
      </c>
      <c r="M71" s="165">
        <v>3</v>
      </c>
      <c r="N71" s="165">
        <v>3</v>
      </c>
      <c r="O71" s="165">
        <v>5</v>
      </c>
      <c r="P71" s="165">
        <v>4</v>
      </c>
      <c r="Q71" s="165">
        <v>4</v>
      </c>
      <c r="R71" s="165">
        <v>1</v>
      </c>
      <c r="S71" s="167"/>
      <c r="T71" s="165"/>
      <c r="U71" s="165">
        <f t="shared" si="4"/>
        <v>44</v>
      </c>
      <c r="V71" s="165"/>
      <c r="W71" s="165" t="s">
        <v>60</v>
      </c>
      <c r="X71" s="196">
        <v>3.8</v>
      </c>
      <c r="Y71" s="196">
        <v>3.53</v>
      </c>
    </row>
    <row r="72" spans="1:25" ht="18.75" customHeight="1">
      <c r="A72" s="163">
        <v>64</v>
      </c>
      <c r="B72" s="164" t="s">
        <v>142</v>
      </c>
      <c r="C72" s="165" t="s">
        <v>52</v>
      </c>
      <c r="D72" s="165" t="s">
        <v>55</v>
      </c>
      <c r="E72" s="169" t="s">
        <v>301</v>
      </c>
      <c r="F72" s="165">
        <v>4</v>
      </c>
      <c r="G72" s="165">
        <v>4</v>
      </c>
      <c r="H72" s="165">
        <v>4</v>
      </c>
      <c r="I72" s="165">
        <v>3</v>
      </c>
      <c r="J72" s="165">
        <v>5</v>
      </c>
      <c r="K72" s="165">
        <v>4</v>
      </c>
      <c r="L72" s="165">
        <v>3</v>
      </c>
      <c r="M72" s="165">
        <v>3</v>
      </c>
      <c r="N72" s="165">
        <v>3</v>
      </c>
      <c r="O72" s="165">
        <v>2</v>
      </c>
      <c r="P72" s="165">
        <v>5</v>
      </c>
      <c r="Q72" s="165">
        <v>4</v>
      </c>
      <c r="R72" s="165"/>
      <c r="S72" s="167"/>
      <c r="T72" s="165"/>
      <c r="U72" s="165">
        <f t="shared" si="4"/>
        <v>44</v>
      </c>
      <c r="V72" s="165"/>
      <c r="W72" s="165" t="s">
        <v>61</v>
      </c>
      <c r="X72" s="196">
        <v>3.71</v>
      </c>
      <c r="Y72" s="196">
        <v>4.36</v>
      </c>
    </row>
    <row r="73" spans="1:25" ht="18.75" customHeight="1">
      <c r="A73" s="163">
        <v>65</v>
      </c>
      <c r="B73" s="164" t="s">
        <v>394</v>
      </c>
      <c r="C73" s="165" t="s">
        <v>52</v>
      </c>
      <c r="D73" s="165" t="s">
        <v>45</v>
      </c>
      <c r="E73" s="159" t="s">
        <v>360</v>
      </c>
      <c r="F73" s="165">
        <v>3</v>
      </c>
      <c r="G73" s="165">
        <v>3</v>
      </c>
      <c r="H73" s="165">
        <v>3</v>
      </c>
      <c r="I73" s="165">
        <v>2</v>
      </c>
      <c r="J73" s="165">
        <v>4</v>
      </c>
      <c r="K73" s="165">
        <v>4</v>
      </c>
      <c r="L73" s="165">
        <v>4</v>
      </c>
      <c r="M73" s="165">
        <v>3</v>
      </c>
      <c r="N73" s="165">
        <v>3</v>
      </c>
      <c r="O73" s="165">
        <v>2</v>
      </c>
      <c r="P73" s="165">
        <v>4</v>
      </c>
      <c r="Q73" s="165">
        <v>5</v>
      </c>
      <c r="R73" s="165"/>
      <c r="S73" s="167"/>
      <c r="T73" s="165"/>
      <c r="U73" s="165">
        <v>44</v>
      </c>
      <c r="V73" s="165" t="s">
        <v>178</v>
      </c>
      <c r="W73" s="165" t="s">
        <v>60</v>
      </c>
      <c r="X73" s="149">
        <v>3.71</v>
      </c>
      <c r="Y73" s="149">
        <v>3.73</v>
      </c>
    </row>
    <row r="74" spans="1:25" ht="18.75" customHeight="1">
      <c r="A74" s="163">
        <v>66</v>
      </c>
      <c r="B74" s="164" t="s">
        <v>371</v>
      </c>
      <c r="C74" s="165" t="s">
        <v>52</v>
      </c>
      <c r="D74" s="165" t="s">
        <v>45</v>
      </c>
      <c r="E74" s="159" t="s">
        <v>361</v>
      </c>
      <c r="F74" s="165">
        <v>4</v>
      </c>
      <c r="G74" s="165">
        <v>3</v>
      </c>
      <c r="H74" s="165">
        <v>3</v>
      </c>
      <c r="I74" s="165">
        <v>4</v>
      </c>
      <c r="J74" s="165">
        <v>4</v>
      </c>
      <c r="K74" s="165">
        <v>4</v>
      </c>
      <c r="L74" s="165">
        <v>4</v>
      </c>
      <c r="M74" s="165">
        <v>3</v>
      </c>
      <c r="N74" s="165">
        <v>2</v>
      </c>
      <c r="O74" s="165">
        <v>4</v>
      </c>
      <c r="P74" s="165">
        <v>4</v>
      </c>
      <c r="Q74" s="165">
        <v>4</v>
      </c>
      <c r="R74" s="165">
        <v>1</v>
      </c>
      <c r="S74" s="167"/>
      <c r="T74" s="165"/>
      <c r="U74" s="165">
        <f>SUM(F74:T74)</f>
        <v>44</v>
      </c>
      <c r="V74" s="165"/>
      <c r="W74" s="165" t="s">
        <v>61</v>
      </c>
      <c r="X74" s="196">
        <v>3.71</v>
      </c>
      <c r="Y74" s="196">
        <v>3.71</v>
      </c>
    </row>
    <row r="75" spans="1:25" ht="18.75" customHeight="1">
      <c r="A75" s="163">
        <v>67</v>
      </c>
      <c r="B75" s="164" t="s">
        <v>95</v>
      </c>
      <c r="C75" s="165" t="s">
        <v>52</v>
      </c>
      <c r="D75" s="165" t="s">
        <v>45</v>
      </c>
      <c r="E75" s="159" t="s">
        <v>303</v>
      </c>
      <c r="F75" s="165">
        <v>3</v>
      </c>
      <c r="G75" s="165">
        <v>3</v>
      </c>
      <c r="H75" s="165">
        <v>3</v>
      </c>
      <c r="I75" s="165">
        <v>3</v>
      </c>
      <c r="J75" s="165">
        <v>4</v>
      </c>
      <c r="K75" s="165">
        <v>4</v>
      </c>
      <c r="L75" s="165">
        <v>4</v>
      </c>
      <c r="M75" s="165">
        <v>3</v>
      </c>
      <c r="N75" s="165">
        <v>3</v>
      </c>
      <c r="O75" s="165">
        <v>3</v>
      </c>
      <c r="P75" s="165">
        <v>4</v>
      </c>
      <c r="Q75" s="165">
        <v>4</v>
      </c>
      <c r="R75" s="165"/>
      <c r="S75" s="167">
        <v>3</v>
      </c>
      <c r="T75" s="165"/>
      <c r="U75" s="165">
        <f>SUM(F75:T75)</f>
        <v>44</v>
      </c>
      <c r="V75" s="165"/>
      <c r="W75" s="165" t="s">
        <v>60</v>
      </c>
      <c r="X75" s="149">
        <v>3.67</v>
      </c>
      <c r="Y75" s="149">
        <v>3.6</v>
      </c>
    </row>
    <row r="76" spans="1:25" ht="18.75" customHeight="1">
      <c r="A76" s="163">
        <v>68</v>
      </c>
      <c r="B76" s="164" t="s">
        <v>271</v>
      </c>
      <c r="C76" s="165" t="s">
        <v>52</v>
      </c>
      <c r="D76" s="165" t="s">
        <v>45</v>
      </c>
      <c r="E76" s="159" t="s">
        <v>298</v>
      </c>
      <c r="F76" s="165">
        <v>4</v>
      </c>
      <c r="G76" s="165">
        <v>4</v>
      </c>
      <c r="H76" s="165">
        <v>3</v>
      </c>
      <c r="I76" s="165">
        <v>4</v>
      </c>
      <c r="J76" s="165">
        <v>4</v>
      </c>
      <c r="K76" s="165">
        <v>4</v>
      </c>
      <c r="L76" s="165">
        <v>4</v>
      </c>
      <c r="M76" s="165">
        <v>4</v>
      </c>
      <c r="N76" s="165">
        <v>2</v>
      </c>
      <c r="O76" s="165">
        <v>4</v>
      </c>
      <c r="P76" s="165">
        <v>3</v>
      </c>
      <c r="Q76" s="165">
        <v>4</v>
      </c>
      <c r="R76" s="165"/>
      <c r="S76" s="167"/>
      <c r="T76" s="165"/>
      <c r="U76" s="165">
        <f>SUM(F76:T76)</f>
        <v>44</v>
      </c>
      <c r="V76" s="165"/>
      <c r="W76" s="165" t="s">
        <v>60</v>
      </c>
      <c r="X76" s="149">
        <v>3.64</v>
      </c>
      <c r="Y76" s="149">
        <v>4.59</v>
      </c>
    </row>
    <row r="77" spans="1:25" ht="18.75" customHeight="1">
      <c r="A77" s="163">
        <v>69</v>
      </c>
      <c r="B77" s="164" t="s">
        <v>260</v>
      </c>
      <c r="C77" s="165" t="s">
        <v>52</v>
      </c>
      <c r="D77" s="165" t="s">
        <v>45</v>
      </c>
      <c r="E77" s="159" t="s">
        <v>361</v>
      </c>
      <c r="F77" s="165">
        <v>2</v>
      </c>
      <c r="G77" s="165">
        <v>4</v>
      </c>
      <c r="H77" s="165">
        <v>3</v>
      </c>
      <c r="I77" s="165">
        <v>3</v>
      </c>
      <c r="J77" s="165">
        <v>4</v>
      </c>
      <c r="K77" s="165">
        <v>3</v>
      </c>
      <c r="L77" s="165">
        <v>3</v>
      </c>
      <c r="M77" s="165">
        <v>3</v>
      </c>
      <c r="N77" s="165">
        <v>4</v>
      </c>
      <c r="O77" s="165">
        <v>3</v>
      </c>
      <c r="P77" s="165">
        <v>4</v>
      </c>
      <c r="Q77" s="165">
        <v>4</v>
      </c>
      <c r="R77" s="165"/>
      <c r="S77" s="167"/>
      <c r="T77" s="165"/>
      <c r="U77" s="165">
        <v>44</v>
      </c>
      <c r="V77" s="165" t="s">
        <v>178</v>
      </c>
      <c r="W77" s="165" t="s">
        <v>60</v>
      </c>
      <c r="X77" s="196">
        <v>3.64</v>
      </c>
      <c r="Y77" s="196">
        <v>3.21</v>
      </c>
    </row>
    <row r="78" spans="1:25" ht="18.75" customHeight="1">
      <c r="A78" s="163">
        <v>70</v>
      </c>
      <c r="B78" s="164" t="s">
        <v>180</v>
      </c>
      <c r="C78" s="165" t="s">
        <v>52</v>
      </c>
      <c r="D78" s="165" t="s">
        <v>45</v>
      </c>
      <c r="E78" s="169" t="s">
        <v>309</v>
      </c>
      <c r="F78" s="165">
        <v>4</v>
      </c>
      <c r="G78" s="165">
        <v>3</v>
      </c>
      <c r="H78" s="165">
        <v>3</v>
      </c>
      <c r="I78" s="165">
        <v>5</v>
      </c>
      <c r="J78" s="165">
        <v>3</v>
      </c>
      <c r="K78" s="165">
        <v>4</v>
      </c>
      <c r="L78" s="165">
        <v>3</v>
      </c>
      <c r="M78" s="165">
        <v>3</v>
      </c>
      <c r="N78" s="165">
        <v>3</v>
      </c>
      <c r="O78" s="165">
        <v>4</v>
      </c>
      <c r="P78" s="165">
        <v>4</v>
      </c>
      <c r="Q78" s="165">
        <v>4</v>
      </c>
      <c r="R78" s="165">
        <v>1</v>
      </c>
      <c r="S78" s="167"/>
      <c r="T78" s="165"/>
      <c r="U78" s="165">
        <f aca="true" t="shared" si="5" ref="U78:U102">SUM(F78:T78)</f>
        <v>44</v>
      </c>
      <c r="V78" s="165"/>
      <c r="W78" s="170" t="s">
        <v>60</v>
      </c>
      <c r="X78" s="196">
        <v>3.62</v>
      </c>
      <c r="Y78" s="196">
        <v>4</v>
      </c>
    </row>
    <row r="79" spans="1:25" ht="18.75" customHeight="1">
      <c r="A79" s="163">
        <v>71</v>
      </c>
      <c r="B79" s="164" t="s">
        <v>248</v>
      </c>
      <c r="C79" s="165" t="s">
        <v>52</v>
      </c>
      <c r="D79" s="165" t="s">
        <v>45</v>
      </c>
      <c r="E79" s="159" t="s">
        <v>361</v>
      </c>
      <c r="F79" s="165">
        <v>3</v>
      </c>
      <c r="G79" s="165">
        <v>3</v>
      </c>
      <c r="H79" s="165">
        <v>3</v>
      </c>
      <c r="I79" s="165">
        <v>5</v>
      </c>
      <c r="J79" s="165">
        <v>5</v>
      </c>
      <c r="K79" s="165">
        <v>4</v>
      </c>
      <c r="L79" s="165">
        <v>2</v>
      </c>
      <c r="M79" s="165">
        <v>3</v>
      </c>
      <c r="N79" s="165">
        <v>2</v>
      </c>
      <c r="O79" s="165">
        <v>5</v>
      </c>
      <c r="P79" s="165">
        <v>4</v>
      </c>
      <c r="Q79" s="165">
        <v>4</v>
      </c>
      <c r="R79" s="165">
        <v>1</v>
      </c>
      <c r="S79" s="167"/>
      <c r="T79" s="165"/>
      <c r="U79" s="165">
        <f t="shared" si="5"/>
        <v>44</v>
      </c>
      <c r="V79" s="165"/>
      <c r="W79" s="165" t="s">
        <v>60</v>
      </c>
      <c r="X79" s="196">
        <v>3.57</v>
      </c>
      <c r="Y79" s="196">
        <v>4</v>
      </c>
    </row>
    <row r="80" spans="1:25" ht="18.75" customHeight="1">
      <c r="A80" s="163">
        <v>72</v>
      </c>
      <c r="B80" s="164" t="s">
        <v>202</v>
      </c>
      <c r="C80" s="165" t="s">
        <v>52</v>
      </c>
      <c r="D80" s="165" t="s">
        <v>45</v>
      </c>
      <c r="E80" s="159" t="s">
        <v>155</v>
      </c>
      <c r="F80" s="165">
        <v>3</v>
      </c>
      <c r="G80" s="165">
        <v>4</v>
      </c>
      <c r="H80" s="165">
        <v>4</v>
      </c>
      <c r="I80" s="165">
        <v>2</v>
      </c>
      <c r="J80" s="165">
        <v>5</v>
      </c>
      <c r="K80" s="165">
        <v>4</v>
      </c>
      <c r="L80" s="165">
        <v>3</v>
      </c>
      <c r="M80" s="165">
        <v>3</v>
      </c>
      <c r="N80" s="165">
        <v>3</v>
      </c>
      <c r="O80" s="165">
        <v>2</v>
      </c>
      <c r="P80" s="165">
        <v>5</v>
      </c>
      <c r="Q80" s="165">
        <v>4</v>
      </c>
      <c r="R80" s="165">
        <v>1</v>
      </c>
      <c r="S80" s="167"/>
      <c r="T80" s="165"/>
      <c r="U80" s="165">
        <f t="shared" si="5"/>
        <v>43</v>
      </c>
      <c r="V80" s="165"/>
      <c r="W80" s="165" t="s">
        <v>61</v>
      </c>
      <c r="X80" s="196">
        <v>4</v>
      </c>
      <c r="Y80" s="196">
        <v>4</v>
      </c>
    </row>
    <row r="81" spans="1:25" ht="18.75" customHeight="1">
      <c r="A81" s="163">
        <v>73</v>
      </c>
      <c r="B81" s="164" t="s">
        <v>232</v>
      </c>
      <c r="C81" s="165" t="s">
        <v>52</v>
      </c>
      <c r="D81" s="165" t="s">
        <v>45</v>
      </c>
      <c r="E81" s="159" t="s">
        <v>303</v>
      </c>
      <c r="F81" s="165">
        <v>3</v>
      </c>
      <c r="G81" s="165">
        <v>3</v>
      </c>
      <c r="H81" s="165">
        <v>4</v>
      </c>
      <c r="I81" s="165">
        <v>3</v>
      </c>
      <c r="J81" s="165">
        <v>4</v>
      </c>
      <c r="K81" s="165">
        <v>4</v>
      </c>
      <c r="L81" s="165">
        <v>3</v>
      </c>
      <c r="M81" s="165">
        <v>3</v>
      </c>
      <c r="N81" s="165">
        <v>4</v>
      </c>
      <c r="O81" s="165">
        <v>4</v>
      </c>
      <c r="P81" s="165">
        <v>4</v>
      </c>
      <c r="Q81" s="165">
        <v>4</v>
      </c>
      <c r="R81" s="165"/>
      <c r="S81" s="167"/>
      <c r="T81" s="165"/>
      <c r="U81" s="165">
        <f t="shared" si="5"/>
        <v>43</v>
      </c>
      <c r="V81" s="165"/>
      <c r="W81" s="165" t="s">
        <v>60</v>
      </c>
      <c r="X81" s="196">
        <v>4</v>
      </c>
      <c r="Y81" s="196">
        <v>3.67</v>
      </c>
    </row>
    <row r="82" spans="1:25" ht="18.75" customHeight="1">
      <c r="A82" s="163">
        <v>74</v>
      </c>
      <c r="B82" s="164" t="s">
        <v>212</v>
      </c>
      <c r="C82" s="165" t="s">
        <v>52</v>
      </c>
      <c r="D82" s="165" t="s">
        <v>45</v>
      </c>
      <c r="E82" s="159" t="s">
        <v>160</v>
      </c>
      <c r="F82" s="165">
        <v>3</v>
      </c>
      <c r="G82" s="165">
        <v>3</v>
      </c>
      <c r="H82" s="165">
        <v>3</v>
      </c>
      <c r="I82" s="165">
        <v>4</v>
      </c>
      <c r="J82" s="165">
        <v>4</v>
      </c>
      <c r="K82" s="165">
        <v>4</v>
      </c>
      <c r="L82" s="165">
        <v>3</v>
      </c>
      <c r="M82" s="165">
        <v>3</v>
      </c>
      <c r="N82" s="165">
        <v>3</v>
      </c>
      <c r="O82" s="165">
        <v>5</v>
      </c>
      <c r="P82" s="165">
        <v>4</v>
      </c>
      <c r="Q82" s="165">
        <v>4</v>
      </c>
      <c r="R82" s="165"/>
      <c r="S82" s="167"/>
      <c r="T82" s="165"/>
      <c r="U82" s="165">
        <f t="shared" si="5"/>
        <v>43</v>
      </c>
      <c r="V82" s="165"/>
      <c r="W82" s="165" t="s">
        <v>60</v>
      </c>
      <c r="X82" s="196">
        <v>3.86</v>
      </c>
      <c r="Y82" s="196">
        <v>3.79</v>
      </c>
    </row>
    <row r="83" spans="1:25" ht="18.75" customHeight="1">
      <c r="A83" s="163">
        <v>75</v>
      </c>
      <c r="B83" s="164" t="s">
        <v>409</v>
      </c>
      <c r="C83" s="165" t="s">
        <v>52</v>
      </c>
      <c r="D83" s="165" t="s">
        <v>45</v>
      </c>
      <c r="E83" s="159" t="s">
        <v>310</v>
      </c>
      <c r="F83" s="165">
        <v>2</v>
      </c>
      <c r="G83" s="165">
        <v>3</v>
      </c>
      <c r="H83" s="165">
        <v>3</v>
      </c>
      <c r="I83" s="165">
        <v>2</v>
      </c>
      <c r="J83" s="165">
        <v>5</v>
      </c>
      <c r="K83" s="165">
        <v>4</v>
      </c>
      <c r="L83" s="165">
        <v>3</v>
      </c>
      <c r="M83" s="165">
        <v>2</v>
      </c>
      <c r="N83" s="165">
        <v>5</v>
      </c>
      <c r="O83" s="165">
        <v>3</v>
      </c>
      <c r="P83" s="165">
        <v>5</v>
      </c>
      <c r="Q83" s="165">
        <v>4</v>
      </c>
      <c r="R83" s="165">
        <v>1</v>
      </c>
      <c r="S83" s="167">
        <v>1</v>
      </c>
      <c r="T83" s="165"/>
      <c r="U83" s="165">
        <f t="shared" si="5"/>
        <v>43</v>
      </c>
      <c r="V83" s="165"/>
      <c r="W83" s="165" t="s">
        <v>60</v>
      </c>
      <c r="X83" s="149">
        <v>3.86</v>
      </c>
      <c r="Y83" s="149">
        <v>3.71</v>
      </c>
    </row>
    <row r="84" spans="1:25" ht="18.75" customHeight="1">
      <c r="A84" s="163">
        <v>76</v>
      </c>
      <c r="B84" s="164" t="s">
        <v>376</v>
      </c>
      <c r="C84" s="165" t="s">
        <v>52</v>
      </c>
      <c r="D84" s="165" t="s">
        <v>45</v>
      </c>
      <c r="E84" s="159" t="s">
        <v>378</v>
      </c>
      <c r="F84" s="165">
        <v>4</v>
      </c>
      <c r="G84" s="165">
        <v>3</v>
      </c>
      <c r="H84" s="165">
        <v>2</v>
      </c>
      <c r="I84" s="165">
        <v>5</v>
      </c>
      <c r="J84" s="165">
        <v>4</v>
      </c>
      <c r="K84" s="165">
        <v>4</v>
      </c>
      <c r="L84" s="165">
        <v>4</v>
      </c>
      <c r="M84" s="165">
        <v>3</v>
      </c>
      <c r="N84" s="165">
        <v>2</v>
      </c>
      <c r="O84" s="165">
        <v>4</v>
      </c>
      <c r="P84" s="165">
        <v>4</v>
      </c>
      <c r="Q84" s="165">
        <v>4</v>
      </c>
      <c r="R84" s="165"/>
      <c r="S84" s="167"/>
      <c r="T84" s="165"/>
      <c r="U84" s="165">
        <f t="shared" si="5"/>
        <v>43</v>
      </c>
      <c r="V84" s="165"/>
      <c r="W84" s="165" t="s">
        <v>60</v>
      </c>
      <c r="X84" s="196">
        <v>3.85</v>
      </c>
      <c r="Y84" s="196">
        <v>3.85</v>
      </c>
    </row>
    <row r="85" spans="1:25" ht="18.75" customHeight="1">
      <c r="A85" s="163">
        <v>77</v>
      </c>
      <c r="B85" s="164" t="s">
        <v>219</v>
      </c>
      <c r="C85" s="165" t="s">
        <v>52</v>
      </c>
      <c r="D85" s="165" t="s">
        <v>45</v>
      </c>
      <c r="E85" s="159" t="s">
        <v>298</v>
      </c>
      <c r="F85" s="165">
        <v>3</v>
      </c>
      <c r="G85" s="165">
        <v>4</v>
      </c>
      <c r="H85" s="165">
        <v>4</v>
      </c>
      <c r="I85" s="165">
        <v>4</v>
      </c>
      <c r="J85" s="165">
        <v>3</v>
      </c>
      <c r="K85" s="165">
        <v>4</v>
      </c>
      <c r="L85" s="165">
        <v>3</v>
      </c>
      <c r="M85" s="165">
        <v>3</v>
      </c>
      <c r="N85" s="165">
        <v>3</v>
      </c>
      <c r="O85" s="165">
        <v>5</v>
      </c>
      <c r="P85" s="165">
        <v>3</v>
      </c>
      <c r="Q85" s="165">
        <v>4</v>
      </c>
      <c r="R85" s="165"/>
      <c r="S85" s="167"/>
      <c r="T85" s="165"/>
      <c r="U85" s="165">
        <f t="shared" si="5"/>
        <v>43</v>
      </c>
      <c r="V85" s="165"/>
      <c r="W85" s="165" t="s">
        <v>60</v>
      </c>
      <c r="X85" s="149">
        <v>3.8</v>
      </c>
      <c r="Y85" s="149">
        <v>3.93</v>
      </c>
    </row>
    <row r="86" spans="1:25" ht="18.75" customHeight="1">
      <c r="A86" s="163">
        <v>78</v>
      </c>
      <c r="B86" s="164" t="s">
        <v>161</v>
      </c>
      <c r="C86" s="165" t="s">
        <v>52</v>
      </c>
      <c r="D86" s="165" t="s">
        <v>45</v>
      </c>
      <c r="E86" s="166" t="s">
        <v>162</v>
      </c>
      <c r="F86" s="165">
        <v>3</v>
      </c>
      <c r="G86" s="165">
        <v>4</v>
      </c>
      <c r="H86" s="165">
        <v>3</v>
      </c>
      <c r="I86" s="165">
        <v>2</v>
      </c>
      <c r="J86" s="165">
        <v>5</v>
      </c>
      <c r="K86" s="165">
        <v>4</v>
      </c>
      <c r="L86" s="165">
        <v>3</v>
      </c>
      <c r="M86" s="165">
        <v>3</v>
      </c>
      <c r="N86" s="165">
        <v>4</v>
      </c>
      <c r="O86" s="165">
        <v>2</v>
      </c>
      <c r="P86" s="165">
        <v>5</v>
      </c>
      <c r="Q86" s="165">
        <v>4</v>
      </c>
      <c r="R86" s="165">
        <v>1</v>
      </c>
      <c r="S86" s="167"/>
      <c r="T86" s="167"/>
      <c r="U86" s="165">
        <f t="shared" si="5"/>
        <v>43</v>
      </c>
      <c r="V86" s="165"/>
      <c r="W86" s="165" t="s">
        <v>61</v>
      </c>
      <c r="X86" s="196">
        <v>3.69</v>
      </c>
      <c r="Y86" s="196">
        <v>3.54</v>
      </c>
    </row>
    <row r="87" spans="1:25" ht="18.75" customHeight="1">
      <c r="A87" s="163">
        <v>79</v>
      </c>
      <c r="B87" s="164" t="s">
        <v>351</v>
      </c>
      <c r="C87" s="165" t="s">
        <v>44</v>
      </c>
      <c r="D87" s="165" t="s">
        <v>81</v>
      </c>
      <c r="E87" s="159" t="s">
        <v>303</v>
      </c>
      <c r="F87" s="165">
        <v>3</v>
      </c>
      <c r="G87" s="165">
        <v>3</v>
      </c>
      <c r="H87" s="165">
        <v>3</v>
      </c>
      <c r="I87" s="165">
        <v>4</v>
      </c>
      <c r="J87" s="165">
        <v>4</v>
      </c>
      <c r="K87" s="165">
        <v>3</v>
      </c>
      <c r="L87" s="165">
        <v>4</v>
      </c>
      <c r="M87" s="165">
        <v>3</v>
      </c>
      <c r="N87" s="165">
        <v>3</v>
      </c>
      <c r="O87" s="165">
        <v>4</v>
      </c>
      <c r="P87" s="165">
        <v>4</v>
      </c>
      <c r="Q87" s="165">
        <v>4</v>
      </c>
      <c r="R87" s="165">
        <v>1</v>
      </c>
      <c r="S87" s="167"/>
      <c r="T87" s="165"/>
      <c r="U87" s="165">
        <f t="shared" si="5"/>
        <v>43</v>
      </c>
      <c r="V87" s="165"/>
      <c r="W87" s="165" t="s">
        <v>60</v>
      </c>
      <c r="X87" s="149">
        <v>3.6</v>
      </c>
      <c r="Y87" s="149">
        <v>3.4</v>
      </c>
    </row>
    <row r="88" spans="1:25" ht="18.75" customHeight="1">
      <c r="A88" s="163">
        <v>80</v>
      </c>
      <c r="B88" s="164" t="s">
        <v>253</v>
      </c>
      <c r="C88" s="165" t="s">
        <v>52</v>
      </c>
      <c r="D88" s="165" t="s">
        <v>45</v>
      </c>
      <c r="E88" s="159" t="s">
        <v>308</v>
      </c>
      <c r="F88" s="165">
        <v>3</v>
      </c>
      <c r="G88" s="165">
        <v>3</v>
      </c>
      <c r="H88" s="165">
        <v>3</v>
      </c>
      <c r="I88" s="165">
        <v>4</v>
      </c>
      <c r="J88" s="165">
        <v>4</v>
      </c>
      <c r="K88" s="165">
        <v>4</v>
      </c>
      <c r="L88" s="165">
        <v>3</v>
      </c>
      <c r="M88" s="165">
        <v>3</v>
      </c>
      <c r="N88" s="165">
        <v>3</v>
      </c>
      <c r="O88" s="165">
        <v>4</v>
      </c>
      <c r="P88" s="165">
        <v>4</v>
      </c>
      <c r="Q88" s="165">
        <v>4</v>
      </c>
      <c r="R88" s="165"/>
      <c r="S88" s="167"/>
      <c r="T88" s="165"/>
      <c r="U88" s="165">
        <f t="shared" si="5"/>
        <v>42</v>
      </c>
      <c r="V88" s="165"/>
      <c r="W88" s="165" t="s">
        <v>60</v>
      </c>
      <c r="X88" s="196">
        <v>3.86</v>
      </c>
      <c r="Y88" s="196">
        <v>4</v>
      </c>
    </row>
    <row r="89" spans="1:25" ht="18.75" customHeight="1">
      <c r="A89" s="163">
        <v>81</v>
      </c>
      <c r="B89" s="164" t="s">
        <v>110</v>
      </c>
      <c r="C89" s="165" t="s">
        <v>52</v>
      </c>
      <c r="D89" s="165" t="s">
        <v>45</v>
      </c>
      <c r="E89" s="166" t="s">
        <v>317</v>
      </c>
      <c r="F89" s="165">
        <v>3</v>
      </c>
      <c r="G89" s="165">
        <v>3</v>
      </c>
      <c r="H89" s="165">
        <v>3</v>
      </c>
      <c r="I89" s="165">
        <v>3</v>
      </c>
      <c r="J89" s="165">
        <v>4</v>
      </c>
      <c r="K89" s="165">
        <v>4</v>
      </c>
      <c r="L89" s="165">
        <v>3</v>
      </c>
      <c r="M89" s="165">
        <v>3</v>
      </c>
      <c r="N89" s="165">
        <v>3</v>
      </c>
      <c r="O89" s="165">
        <v>3</v>
      </c>
      <c r="P89" s="165">
        <v>5</v>
      </c>
      <c r="Q89" s="165">
        <v>4</v>
      </c>
      <c r="R89" s="165">
        <v>1</v>
      </c>
      <c r="S89" s="167"/>
      <c r="T89" s="167"/>
      <c r="U89" s="165">
        <f t="shared" si="5"/>
        <v>42</v>
      </c>
      <c r="V89" s="165"/>
      <c r="W89" s="165" t="s">
        <v>60</v>
      </c>
      <c r="X89" s="196">
        <v>3.57</v>
      </c>
      <c r="Y89" s="196">
        <v>3.57</v>
      </c>
    </row>
    <row r="90" spans="1:25" ht="18.75" customHeight="1">
      <c r="A90" s="163">
        <v>82</v>
      </c>
      <c r="B90" s="164" t="s">
        <v>177</v>
      </c>
      <c r="C90" s="165" t="s">
        <v>52</v>
      </c>
      <c r="D90" s="165" t="s">
        <v>45</v>
      </c>
      <c r="E90" s="159" t="s">
        <v>309</v>
      </c>
      <c r="F90" s="165">
        <v>3</v>
      </c>
      <c r="G90" s="165">
        <v>3</v>
      </c>
      <c r="H90" s="165">
        <v>2</v>
      </c>
      <c r="I90" s="165">
        <v>2</v>
      </c>
      <c r="J90" s="165">
        <v>5</v>
      </c>
      <c r="K90" s="165">
        <v>4</v>
      </c>
      <c r="L90" s="165">
        <v>3</v>
      </c>
      <c r="M90" s="165">
        <v>3</v>
      </c>
      <c r="N90" s="165">
        <v>4</v>
      </c>
      <c r="O90" s="165">
        <v>2</v>
      </c>
      <c r="P90" s="165">
        <v>5</v>
      </c>
      <c r="Q90" s="165">
        <v>4</v>
      </c>
      <c r="R90" s="165">
        <v>1</v>
      </c>
      <c r="S90" s="167"/>
      <c r="T90" s="165"/>
      <c r="U90" s="165">
        <f t="shared" si="5"/>
        <v>41</v>
      </c>
      <c r="V90" s="165"/>
      <c r="W90" s="165" t="s">
        <v>60</v>
      </c>
      <c r="X90" s="149">
        <v>3.92</v>
      </c>
      <c r="Y90" s="149">
        <v>3.62</v>
      </c>
    </row>
    <row r="91" spans="1:25" ht="18.75" customHeight="1">
      <c r="A91" s="163">
        <v>83</v>
      </c>
      <c r="B91" s="164" t="s">
        <v>141</v>
      </c>
      <c r="C91" s="165" t="s">
        <v>52</v>
      </c>
      <c r="D91" s="165" t="s">
        <v>45</v>
      </c>
      <c r="E91" s="159" t="s">
        <v>204</v>
      </c>
      <c r="F91" s="165">
        <v>3</v>
      </c>
      <c r="G91" s="165">
        <v>2</v>
      </c>
      <c r="H91" s="165">
        <v>3</v>
      </c>
      <c r="I91" s="165">
        <v>3</v>
      </c>
      <c r="J91" s="165">
        <v>4</v>
      </c>
      <c r="K91" s="165">
        <v>4</v>
      </c>
      <c r="L91" s="165">
        <v>3</v>
      </c>
      <c r="M91" s="165">
        <v>3</v>
      </c>
      <c r="N91" s="165">
        <v>3</v>
      </c>
      <c r="O91" s="165">
        <v>4</v>
      </c>
      <c r="P91" s="165">
        <v>5</v>
      </c>
      <c r="Q91" s="165">
        <v>4</v>
      </c>
      <c r="R91" s="165"/>
      <c r="S91" s="167"/>
      <c r="T91" s="165"/>
      <c r="U91" s="165">
        <f t="shared" si="5"/>
        <v>41</v>
      </c>
      <c r="V91" s="165"/>
      <c r="W91" s="165" t="s">
        <v>60</v>
      </c>
      <c r="X91" s="149">
        <v>3.87</v>
      </c>
      <c r="Y91" s="149">
        <v>3.6</v>
      </c>
    </row>
    <row r="92" spans="1:25" ht="18.75" customHeight="1">
      <c r="A92" s="163">
        <v>84</v>
      </c>
      <c r="B92" s="164" t="s">
        <v>266</v>
      </c>
      <c r="C92" s="165" t="s">
        <v>52</v>
      </c>
      <c r="D92" s="165" t="s">
        <v>45</v>
      </c>
      <c r="E92" s="159" t="s">
        <v>317</v>
      </c>
      <c r="F92" s="165">
        <v>3</v>
      </c>
      <c r="G92" s="165">
        <v>3</v>
      </c>
      <c r="H92" s="165">
        <v>3</v>
      </c>
      <c r="I92" s="165">
        <v>3</v>
      </c>
      <c r="J92" s="165">
        <v>4</v>
      </c>
      <c r="K92" s="165">
        <v>4</v>
      </c>
      <c r="L92" s="165">
        <v>3</v>
      </c>
      <c r="M92" s="165">
        <v>2</v>
      </c>
      <c r="N92" s="165">
        <v>3</v>
      </c>
      <c r="O92" s="165">
        <v>3</v>
      </c>
      <c r="P92" s="165">
        <v>5</v>
      </c>
      <c r="Q92" s="165">
        <v>4</v>
      </c>
      <c r="R92" s="165">
        <v>1</v>
      </c>
      <c r="S92" s="167"/>
      <c r="T92" s="165"/>
      <c r="U92" s="165">
        <f t="shared" si="5"/>
        <v>41</v>
      </c>
      <c r="V92" s="165"/>
      <c r="W92" s="165" t="s">
        <v>60</v>
      </c>
      <c r="X92" s="196">
        <v>3.69</v>
      </c>
      <c r="Y92" s="196">
        <v>3.62</v>
      </c>
    </row>
    <row r="93" spans="1:25" ht="18.75" customHeight="1">
      <c r="A93" s="163">
        <v>85</v>
      </c>
      <c r="B93" s="164" t="s">
        <v>214</v>
      </c>
      <c r="C93" s="165" t="s">
        <v>52</v>
      </c>
      <c r="D93" s="165" t="s">
        <v>55</v>
      </c>
      <c r="E93" s="166" t="s">
        <v>160</v>
      </c>
      <c r="F93" s="165">
        <v>3</v>
      </c>
      <c r="G93" s="165">
        <v>2</v>
      </c>
      <c r="H93" s="165">
        <v>3</v>
      </c>
      <c r="I93" s="165">
        <v>4</v>
      </c>
      <c r="J93" s="165">
        <v>3</v>
      </c>
      <c r="K93" s="165">
        <v>3</v>
      </c>
      <c r="L93" s="165">
        <v>3</v>
      </c>
      <c r="M93" s="165">
        <v>3</v>
      </c>
      <c r="N93" s="165">
        <v>4</v>
      </c>
      <c r="O93" s="165">
        <v>5</v>
      </c>
      <c r="P93" s="165">
        <v>4</v>
      </c>
      <c r="Q93" s="165">
        <v>4</v>
      </c>
      <c r="R93" s="165"/>
      <c r="S93" s="167"/>
      <c r="T93" s="167"/>
      <c r="U93" s="165">
        <f t="shared" si="5"/>
        <v>41</v>
      </c>
      <c r="V93" s="165"/>
      <c r="W93" s="165" t="s">
        <v>61</v>
      </c>
      <c r="X93" s="196">
        <v>3.6</v>
      </c>
      <c r="Y93" s="196">
        <v>3.13</v>
      </c>
    </row>
    <row r="94" spans="1:25" ht="18.75" customHeight="1">
      <c r="A94" s="163">
        <v>86</v>
      </c>
      <c r="B94" s="164" t="s">
        <v>324</v>
      </c>
      <c r="C94" s="165" t="s">
        <v>52</v>
      </c>
      <c r="D94" s="165" t="s">
        <v>45</v>
      </c>
      <c r="E94" s="159" t="s">
        <v>377</v>
      </c>
      <c r="F94" s="165">
        <v>3</v>
      </c>
      <c r="G94" s="165">
        <v>2</v>
      </c>
      <c r="H94" s="165">
        <v>3</v>
      </c>
      <c r="I94" s="165">
        <v>3</v>
      </c>
      <c r="J94" s="165">
        <v>4</v>
      </c>
      <c r="K94" s="165">
        <v>4</v>
      </c>
      <c r="L94" s="165">
        <v>2</v>
      </c>
      <c r="M94" s="165">
        <v>2</v>
      </c>
      <c r="N94" s="165">
        <v>3</v>
      </c>
      <c r="O94" s="165">
        <v>3</v>
      </c>
      <c r="P94" s="165">
        <v>5</v>
      </c>
      <c r="Q94" s="165">
        <v>4</v>
      </c>
      <c r="R94" s="165">
        <v>1</v>
      </c>
      <c r="S94" s="167"/>
      <c r="T94" s="165">
        <v>2</v>
      </c>
      <c r="U94" s="165">
        <f t="shared" si="5"/>
        <v>41</v>
      </c>
      <c r="V94" s="165"/>
      <c r="W94" s="165" t="s">
        <v>60</v>
      </c>
      <c r="X94" s="149">
        <v>3.54</v>
      </c>
      <c r="Y94" s="149">
        <v>3.62</v>
      </c>
    </row>
    <row r="95" spans="1:25" ht="18.75" customHeight="1">
      <c r="A95" s="163">
        <v>87</v>
      </c>
      <c r="B95" s="164" t="s">
        <v>343</v>
      </c>
      <c r="C95" s="165" t="s">
        <v>52</v>
      </c>
      <c r="D95" s="165" t="s">
        <v>45</v>
      </c>
      <c r="E95" s="159" t="s">
        <v>334</v>
      </c>
      <c r="F95" s="165">
        <v>3</v>
      </c>
      <c r="G95" s="165">
        <v>2</v>
      </c>
      <c r="H95" s="165">
        <v>2</v>
      </c>
      <c r="I95" s="165">
        <v>4</v>
      </c>
      <c r="J95" s="165">
        <v>5</v>
      </c>
      <c r="K95" s="165">
        <v>4</v>
      </c>
      <c r="L95" s="165">
        <v>3</v>
      </c>
      <c r="M95" s="165">
        <v>2</v>
      </c>
      <c r="N95" s="165">
        <v>2</v>
      </c>
      <c r="O95" s="165">
        <v>4</v>
      </c>
      <c r="P95" s="165">
        <v>5</v>
      </c>
      <c r="Q95" s="165">
        <v>4</v>
      </c>
      <c r="R95" s="165">
        <v>1</v>
      </c>
      <c r="S95" s="167"/>
      <c r="T95" s="165"/>
      <c r="U95" s="165">
        <f t="shared" si="5"/>
        <v>41</v>
      </c>
      <c r="V95" s="165"/>
      <c r="W95" s="165" t="s">
        <v>60</v>
      </c>
      <c r="X95" s="149">
        <v>3.53</v>
      </c>
      <c r="Y95" s="149">
        <v>3.53</v>
      </c>
    </row>
    <row r="96" spans="1:25" ht="18.75" customHeight="1">
      <c r="A96" s="163">
        <v>88</v>
      </c>
      <c r="B96" s="164" t="s">
        <v>146</v>
      </c>
      <c r="C96" s="165" t="s">
        <v>52</v>
      </c>
      <c r="D96" s="165" t="s">
        <v>45</v>
      </c>
      <c r="E96" s="169" t="s">
        <v>306</v>
      </c>
      <c r="F96" s="165">
        <v>3</v>
      </c>
      <c r="G96" s="165">
        <v>3</v>
      </c>
      <c r="H96" s="165">
        <v>3</v>
      </c>
      <c r="I96" s="165">
        <v>2</v>
      </c>
      <c r="J96" s="165">
        <v>4</v>
      </c>
      <c r="K96" s="165">
        <v>4</v>
      </c>
      <c r="L96" s="165">
        <v>3</v>
      </c>
      <c r="M96" s="165">
        <v>3</v>
      </c>
      <c r="N96" s="165">
        <v>3</v>
      </c>
      <c r="O96" s="165">
        <v>3</v>
      </c>
      <c r="P96" s="165">
        <v>5</v>
      </c>
      <c r="Q96" s="165">
        <v>4</v>
      </c>
      <c r="R96" s="165">
        <v>1</v>
      </c>
      <c r="S96" s="167"/>
      <c r="T96" s="165"/>
      <c r="U96" s="165">
        <f t="shared" si="5"/>
        <v>41</v>
      </c>
      <c r="V96" s="165"/>
      <c r="W96" s="170" t="s">
        <v>60</v>
      </c>
      <c r="X96" s="196">
        <v>3.5</v>
      </c>
      <c r="Y96" s="196">
        <v>3.69</v>
      </c>
    </row>
    <row r="97" spans="1:25" ht="18.75" customHeight="1">
      <c r="A97" s="163">
        <v>89</v>
      </c>
      <c r="B97" s="164" t="s">
        <v>270</v>
      </c>
      <c r="C97" s="165" t="s">
        <v>52</v>
      </c>
      <c r="D97" s="165" t="s">
        <v>45</v>
      </c>
      <c r="E97" s="159" t="s">
        <v>162</v>
      </c>
      <c r="F97" s="165">
        <v>2</v>
      </c>
      <c r="G97" s="165">
        <v>3</v>
      </c>
      <c r="H97" s="165">
        <v>3</v>
      </c>
      <c r="I97" s="165">
        <v>3</v>
      </c>
      <c r="J97" s="165">
        <v>3</v>
      </c>
      <c r="K97" s="165">
        <v>3</v>
      </c>
      <c r="L97" s="165">
        <v>3</v>
      </c>
      <c r="M97" s="165">
        <v>4</v>
      </c>
      <c r="N97" s="165">
        <v>4</v>
      </c>
      <c r="O97" s="165">
        <v>3</v>
      </c>
      <c r="P97" s="165">
        <v>4</v>
      </c>
      <c r="Q97" s="165">
        <v>4</v>
      </c>
      <c r="R97" s="165">
        <v>1</v>
      </c>
      <c r="S97" s="167"/>
      <c r="T97" s="165"/>
      <c r="U97" s="165">
        <f t="shared" si="5"/>
        <v>40</v>
      </c>
      <c r="V97" s="165"/>
      <c r="W97" s="165" t="s">
        <v>61</v>
      </c>
      <c r="X97" s="196">
        <v>3.92</v>
      </c>
      <c r="Y97" s="196">
        <v>3.23</v>
      </c>
    </row>
    <row r="98" spans="1:25" ht="18.75" customHeight="1">
      <c r="A98" s="163">
        <v>90</v>
      </c>
      <c r="B98" s="164" t="s">
        <v>173</v>
      </c>
      <c r="C98" s="165" t="s">
        <v>52</v>
      </c>
      <c r="D98" s="165" t="s">
        <v>45</v>
      </c>
      <c r="E98" s="169" t="s">
        <v>299</v>
      </c>
      <c r="F98" s="165">
        <v>3</v>
      </c>
      <c r="G98" s="165">
        <v>3</v>
      </c>
      <c r="H98" s="165">
        <v>2</v>
      </c>
      <c r="I98" s="165">
        <v>3</v>
      </c>
      <c r="J98" s="165">
        <v>4</v>
      </c>
      <c r="K98" s="165">
        <v>4</v>
      </c>
      <c r="L98" s="165">
        <v>3</v>
      </c>
      <c r="M98" s="165">
        <v>4</v>
      </c>
      <c r="N98" s="165">
        <v>3</v>
      </c>
      <c r="O98" s="165">
        <v>2</v>
      </c>
      <c r="P98" s="165">
        <v>4</v>
      </c>
      <c r="Q98" s="165">
        <v>4</v>
      </c>
      <c r="R98" s="165">
        <v>1</v>
      </c>
      <c r="S98" s="167"/>
      <c r="T98" s="165"/>
      <c r="U98" s="165">
        <f t="shared" si="5"/>
        <v>40</v>
      </c>
      <c r="V98" s="165"/>
      <c r="W98" s="170" t="s">
        <v>60</v>
      </c>
      <c r="X98" s="196">
        <v>3.79</v>
      </c>
      <c r="Y98" s="196">
        <v>3.71</v>
      </c>
    </row>
    <row r="99" spans="1:25" ht="18.75" customHeight="1">
      <c r="A99" s="163">
        <v>91</v>
      </c>
      <c r="B99" s="164" t="s">
        <v>339</v>
      </c>
      <c r="C99" s="165" t="s">
        <v>52</v>
      </c>
      <c r="D99" s="165" t="s">
        <v>45</v>
      </c>
      <c r="E99" s="159" t="s">
        <v>317</v>
      </c>
      <c r="F99" s="165">
        <v>2</v>
      </c>
      <c r="G99" s="165">
        <v>2</v>
      </c>
      <c r="H99" s="165">
        <v>3</v>
      </c>
      <c r="I99" s="165">
        <v>5</v>
      </c>
      <c r="J99" s="165">
        <v>4</v>
      </c>
      <c r="K99" s="165">
        <v>4</v>
      </c>
      <c r="L99" s="165">
        <v>2</v>
      </c>
      <c r="M99" s="165">
        <v>2</v>
      </c>
      <c r="N99" s="165">
        <v>2</v>
      </c>
      <c r="O99" s="165">
        <v>4</v>
      </c>
      <c r="P99" s="165">
        <v>5</v>
      </c>
      <c r="Q99" s="165">
        <v>4</v>
      </c>
      <c r="R99" s="165">
        <v>1</v>
      </c>
      <c r="S99" s="167"/>
      <c r="T99" s="165"/>
      <c r="U99" s="165">
        <f t="shared" si="5"/>
        <v>40</v>
      </c>
      <c r="V99" s="165"/>
      <c r="W99" s="165" t="s">
        <v>60</v>
      </c>
      <c r="X99" s="149">
        <v>3.69</v>
      </c>
      <c r="Y99" s="149">
        <v>3.61</v>
      </c>
    </row>
    <row r="100" spans="1:25" ht="18.75" customHeight="1">
      <c r="A100" s="163">
        <v>92</v>
      </c>
      <c r="B100" s="164" t="s">
        <v>135</v>
      </c>
      <c r="C100" s="165" t="s">
        <v>44</v>
      </c>
      <c r="D100" s="165" t="s">
        <v>45</v>
      </c>
      <c r="E100" s="169" t="s">
        <v>298</v>
      </c>
      <c r="F100" s="165">
        <v>3</v>
      </c>
      <c r="G100" s="165">
        <v>4</v>
      </c>
      <c r="H100" s="165">
        <v>2</v>
      </c>
      <c r="I100" s="165">
        <v>2</v>
      </c>
      <c r="J100" s="165">
        <v>4</v>
      </c>
      <c r="K100" s="165">
        <v>4</v>
      </c>
      <c r="L100" s="165">
        <v>4</v>
      </c>
      <c r="M100" s="165">
        <v>4</v>
      </c>
      <c r="N100" s="165">
        <v>2</v>
      </c>
      <c r="O100" s="165">
        <v>2</v>
      </c>
      <c r="P100" s="165">
        <v>4</v>
      </c>
      <c r="Q100" s="165">
        <v>4</v>
      </c>
      <c r="R100" s="165">
        <v>1</v>
      </c>
      <c r="S100" s="167"/>
      <c r="T100" s="165"/>
      <c r="U100" s="165">
        <f t="shared" si="5"/>
        <v>40</v>
      </c>
      <c r="V100" s="165"/>
      <c r="W100" s="170" t="s">
        <v>60</v>
      </c>
      <c r="X100" s="149">
        <v>3.69</v>
      </c>
      <c r="Y100" s="149">
        <v>3.54</v>
      </c>
    </row>
    <row r="101" spans="1:25" ht="18.75" customHeight="1">
      <c r="A101" s="163">
        <v>93</v>
      </c>
      <c r="B101" s="164" t="s">
        <v>231</v>
      </c>
      <c r="C101" s="165" t="s">
        <v>52</v>
      </c>
      <c r="D101" s="165" t="s">
        <v>45</v>
      </c>
      <c r="E101" s="169" t="s">
        <v>310</v>
      </c>
      <c r="F101" s="165">
        <v>3</v>
      </c>
      <c r="G101" s="165">
        <v>2</v>
      </c>
      <c r="H101" s="165">
        <v>3</v>
      </c>
      <c r="I101" s="165">
        <v>2</v>
      </c>
      <c r="J101" s="165">
        <v>5</v>
      </c>
      <c r="K101" s="165">
        <v>4</v>
      </c>
      <c r="L101" s="165">
        <v>3</v>
      </c>
      <c r="M101" s="165">
        <v>2</v>
      </c>
      <c r="N101" s="165">
        <v>4</v>
      </c>
      <c r="O101" s="165">
        <v>3</v>
      </c>
      <c r="P101" s="165">
        <v>5</v>
      </c>
      <c r="Q101" s="165">
        <v>4</v>
      </c>
      <c r="R101" s="165"/>
      <c r="S101" s="167"/>
      <c r="T101" s="165"/>
      <c r="U101" s="165">
        <f t="shared" si="5"/>
        <v>40</v>
      </c>
      <c r="V101" s="165"/>
      <c r="W101" s="170" t="s">
        <v>60</v>
      </c>
      <c r="X101" s="196">
        <v>3.69</v>
      </c>
      <c r="Y101" s="196">
        <v>3.54</v>
      </c>
    </row>
    <row r="102" spans="1:25" ht="18.75" customHeight="1">
      <c r="A102" s="163">
        <v>94</v>
      </c>
      <c r="B102" s="164" t="s">
        <v>156</v>
      </c>
      <c r="C102" s="165" t="s">
        <v>52</v>
      </c>
      <c r="D102" s="165" t="s">
        <v>45</v>
      </c>
      <c r="E102" s="169" t="s">
        <v>309</v>
      </c>
      <c r="F102" s="165">
        <v>3</v>
      </c>
      <c r="G102" s="165">
        <v>3</v>
      </c>
      <c r="H102" s="165">
        <v>3</v>
      </c>
      <c r="I102" s="165">
        <v>2</v>
      </c>
      <c r="J102" s="165">
        <v>4</v>
      </c>
      <c r="K102" s="165">
        <v>4</v>
      </c>
      <c r="L102" s="165">
        <v>3</v>
      </c>
      <c r="M102" s="165">
        <v>3</v>
      </c>
      <c r="N102" s="165">
        <v>3</v>
      </c>
      <c r="O102" s="165">
        <v>2</v>
      </c>
      <c r="P102" s="165">
        <v>5</v>
      </c>
      <c r="Q102" s="165">
        <v>4</v>
      </c>
      <c r="R102" s="165">
        <v>1</v>
      </c>
      <c r="S102" s="167"/>
      <c r="T102" s="165"/>
      <c r="U102" s="165">
        <f t="shared" si="5"/>
        <v>40</v>
      </c>
      <c r="V102" s="165"/>
      <c r="W102" s="165" t="s">
        <v>60</v>
      </c>
      <c r="X102" s="149">
        <v>3.54</v>
      </c>
      <c r="Y102" s="149">
        <v>3.69</v>
      </c>
    </row>
    <row r="103" spans="1:25" ht="12.75">
      <c r="A103" s="179"/>
      <c r="B103" s="179"/>
      <c r="C103" s="180"/>
      <c r="D103" s="180"/>
      <c r="E103" s="179"/>
      <c r="F103" s="180"/>
      <c r="G103" s="180"/>
      <c r="H103" s="180"/>
      <c r="I103" s="180"/>
      <c r="J103" s="180"/>
      <c r="K103" s="181"/>
      <c r="L103" s="180"/>
      <c r="M103" s="180"/>
      <c r="N103" s="180"/>
      <c r="O103" s="180"/>
      <c r="P103" s="180"/>
      <c r="Q103" s="181"/>
      <c r="R103" s="180"/>
      <c r="S103" s="182"/>
      <c r="T103" s="180"/>
      <c r="U103" s="180"/>
      <c r="V103" s="180"/>
      <c r="W103" s="179"/>
      <c r="X103" s="179"/>
      <c r="Y103" s="179"/>
    </row>
    <row r="104" spans="1:25" ht="12.75">
      <c r="A104" s="179"/>
      <c r="B104" s="179"/>
      <c r="C104" s="180"/>
      <c r="D104" s="180"/>
      <c r="E104" s="179"/>
      <c r="F104" s="180"/>
      <c r="G104" s="180"/>
      <c r="H104" s="180"/>
      <c r="I104" s="180"/>
      <c r="J104" s="180"/>
      <c r="K104" s="181"/>
      <c r="L104" s="180"/>
      <c r="M104" s="180"/>
      <c r="N104" s="180"/>
      <c r="O104" s="180"/>
      <c r="P104" s="180"/>
      <c r="Q104" s="181"/>
      <c r="R104" s="180"/>
      <c r="S104" s="182"/>
      <c r="T104" s="180"/>
      <c r="U104" s="180"/>
      <c r="V104" s="180"/>
      <c r="W104" s="179"/>
      <c r="X104" s="179"/>
      <c r="Y104" s="179"/>
    </row>
    <row r="105" spans="1:25" ht="12.75">
      <c r="A105" s="179"/>
      <c r="B105" s="179"/>
      <c r="C105" s="180"/>
      <c r="D105" s="180"/>
      <c r="E105" s="179"/>
      <c r="F105" s="180"/>
      <c r="G105" s="180"/>
      <c r="H105" s="180"/>
      <c r="I105" s="180"/>
      <c r="J105" s="180"/>
      <c r="K105" s="181"/>
      <c r="L105" s="180"/>
      <c r="M105" s="180"/>
      <c r="N105" s="180"/>
      <c r="O105" s="180"/>
      <c r="P105" s="180"/>
      <c r="Q105" s="181"/>
      <c r="R105" s="180"/>
      <c r="S105" s="182"/>
      <c r="T105" s="180"/>
      <c r="U105" s="180"/>
      <c r="V105" s="180"/>
      <c r="W105" s="179"/>
      <c r="X105" s="179"/>
      <c r="Y105" s="179"/>
    </row>
    <row r="106" spans="1:25" ht="12.75">
      <c r="A106" s="179"/>
      <c r="B106" s="183" t="s">
        <v>8</v>
      </c>
      <c r="C106" s="184"/>
      <c r="D106" s="184"/>
      <c r="E106" s="183"/>
      <c r="F106" s="184"/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5"/>
      <c r="T106" s="181"/>
      <c r="U106" s="181"/>
      <c r="V106" s="186"/>
      <c r="W106" s="179"/>
      <c r="X106" s="179"/>
      <c r="Y106" s="179"/>
    </row>
    <row r="107" spans="1:25" ht="12.75">
      <c r="A107" s="179"/>
      <c r="B107" s="187"/>
      <c r="C107" s="188"/>
      <c r="D107" s="188"/>
      <c r="E107" s="189"/>
      <c r="F107" s="190"/>
      <c r="G107" s="190"/>
      <c r="H107" s="190"/>
      <c r="I107" s="190"/>
      <c r="J107" s="187"/>
      <c r="K107" s="184"/>
      <c r="L107" s="184"/>
      <c r="M107" s="184"/>
      <c r="N107" s="184"/>
      <c r="O107" s="184"/>
      <c r="P107" s="184"/>
      <c r="Q107" s="184"/>
      <c r="R107" s="184"/>
      <c r="S107" s="185"/>
      <c r="T107" s="181"/>
      <c r="U107" s="181"/>
      <c r="V107" s="186"/>
      <c r="W107" s="179"/>
      <c r="X107" s="179"/>
      <c r="Y107" s="179"/>
    </row>
    <row r="108" spans="1:25" ht="12.75">
      <c r="A108" s="179"/>
      <c r="B108" s="187"/>
      <c r="C108" s="191"/>
      <c r="D108" s="191"/>
      <c r="E108" s="192"/>
      <c r="F108" s="184"/>
      <c r="G108" s="184"/>
      <c r="H108" s="190"/>
      <c r="I108" s="190"/>
      <c r="J108" s="187"/>
      <c r="K108" s="184"/>
      <c r="L108" s="184"/>
      <c r="M108" s="184"/>
      <c r="N108" s="184"/>
      <c r="O108" s="184"/>
      <c r="P108" s="184"/>
      <c r="Q108" s="184"/>
      <c r="R108" s="184"/>
      <c r="S108" s="185"/>
      <c r="T108" s="181"/>
      <c r="U108" s="181"/>
      <c r="V108" s="186"/>
      <c r="W108" s="179"/>
      <c r="X108" s="179"/>
      <c r="Y108" s="179"/>
    </row>
    <row r="109" spans="1:25" ht="12.75">
      <c r="A109" s="179"/>
      <c r="B109" s="187"/>
      <c r="C109" s="191"/>
      <c r="D109" s="191"/>
      <c r="E109" s="192"/>
      <c r="F109" s="190"/>
      <c r="G109" s="190"/>
      <c r="H109" s="190"/>
      <c r="I109" s="190"/>
      <c r="J109" s="187"/>
      <c r="K109" s="193"/>
      <c r="L109" s="184"/>
      <c r="M109" s="184"/>
      <c r="N109" s="184"/>
      <c r="O109" s="184"/>
      <c r="P109" s="184"/>
      <c r="Q109" s="190"/>
      <c r="R109" s="184"/>
      <c r="S109" s="185"/>
      <c r="T109" s="181"/>
      <c r="U109" s="181"/>
      <c r="V109" s="186"/>
      <c r="W109" s="179"/>
      <c r="X109" s="179"/>
      <c r="Y109" s="179"/>
    </row>
    <row r="110" spans="1:25" ht="12.75">
      <c r="A110" s="179"/>
      <c r="B110" s="187"/>
      <c r="C110" s="191"/>
      <c r="D110" s="191"/>
      <c r="E110" s="192"/>
      <c r="F110" s="190"/>
      <c r="G110" s="190"/>
      <c r="H110" s="190"/>
      <c r="I110" s="190"/>
      <c r="J110" s="187"/>
      <c r="K110" s="193"/>
      <c r="L110" s="184"/>
      <c r="M110" s="184"/>
      <c r="N110" s="184"/>
      <c r="O110" s="184"/>
      <c r="P110" s="184"/>
      <c r="Q110" s="184"/>
      <c r="R110" s="184"/>
      <c r="S110" s="185"/>
      <c r="T110" s="181"/>
      <c r="U110" s="181"/>
      <c r="V110" s="186"/>
      <c r="W110" s="179"/>
      <c r="X110" s="179"/>
      <c r="Y110" s="179"/>
    </row>
    <row r="111" spans="1:25" ht="12.75">
      <c r="A111" s="179"/>
      <c r="B111" s="187"/>
      <c r="C111" s="191"/>
      <c r="D111" s="191"/>
      <c r="E111" s="192"/>
      <c r="F111" s="190"/>
      <c r="G111" s="190"/>
      <c r="H111" s="190"/>
      <c r="I111" s="190"/>
      <c r="J111" s="187"/>
      <c r="K111" s="193"/>
      <c r="L111" s="184"/>
      <c r="M111" s="184"/>
      <c r="N111" s="184"/>
      <c r="O111" s="184"/>
      <c r="P111" s="184"/>
      <c r="Q111" s="184"/>
      <c r="R111" s="184"/>
      <c r="S111" s="185"/>
      <c r="T111" s="181"/>
      <c r="U111" s="181"/>
      <c r="V111" s="186"/>
      <c r="W111" s="179"/>
      <c r="X111" s="179"/>
      <c r="Y111" s="179"/>
    </row>
    <row r="112" spans="1:25" ht="12.75">
      <c r="A112" s="179"/>
      <c r="B112" s="187"/>
      <c r="C112" s="191"/>
      <c r="D112" s="191"/>
      <c r="E112" s="192"/>
      <c r="F112" s="190"/>
      <c r="G112" s="190"/>
      <c r="H112" s="190"/>
      <c r="I112" s="190"/>
      <c r="J112" s="184"/>
      <c r="K112" s="183"/>
      <c r="L112" s="184"/>
      <c r="M112" s="184"/>
      <c r="N112" s="184"/>
      <c r="O112" s="184"/>
      <c r="P112" s="184"/>
      <c r="Q112" s="184"/>
      <c r="R112" s="184"/>
      <c r="S112" s="185"/>
      <c r="T112" s="181"/>
      <c r="U112" s="181"/>
      <c r="V112" s="186"/>
      <c r="W112" s="179"/>
      <c r="X112" s="179"/>
      <c r="Y112" s="179"/>
    </row>
    <row r="113" spans="1:25" ht="12.75">
      <c r="A113" s="179"/>
      <c r="B113" s="187"/>
      <c r="C113" s="191"/>
      <c r="D113" s="191"/>
      <c r="E113" s="192"/>
      <c r="F113" s="190"/>
      <c r="G113" s="190"/>
      <c r="H113" s="190"/>
      <c r="I113" s="190"/>
      <c r="J113" s="184"/>
      <c r="K113" s="183"/>
      <c r="L113" s="184"/>
      <c r="M113" s="184"/>
      <c r="N113" s="184"/>
      <c r="O113" s="184"/>
      <c r="P113" s="184"/>
      <c r="Q113" s="184"/>
      <c r="R113" s="184"/>
      <c r="S113" s="185"/>
      <c r="T113" s="181"/>
      <c r="U113" s="181"/>
      <c r="V113" s="186"/>
      <c r="W113" s="179"/>
      <c r="X113" s="179"/>
      <c r="Y113" s="179"/>
    </row>
    <row r="114" spans="1:25" ht="12.75">
      <c r="A114" s="179"/>
      <c r="B114" s="194"/>
      <c r="C114" s="191"/>
      <c r="D114" s="191"/>
      <c r="E114" s="192"/>
      <c r="F114" s="190"/>
      <c r="G114" s="190"/>
      <c r="H114" s="190"/>
      <c r="I114" s="190"/>
      <c r="J114" s="184"/>
      <c r="K114" s="183"/>
      <c r="L114" s="184"/>
      <c r="M114" s="184"/>
      <c r="N114" s="184"/>
      <c r="O114" s="184"/>
      <c r="P114" s="184"/>
      <c r="Q114" s="184"/>
      <c r="R114" s="184"/>
      <c r="S114" s="185"/>
      <c r="T114" s="181"/>
      <c r="U114" s="181"/>
      <c r="V114" s="186"/>
      <c r="W114" s="179"/>
      <c r="X114" s="179"/>
      <c r="Y114" s="179"/>
    </row>
    <row r="115" spans="1:25" ht="12.75">
      <c r="A115" s="179"/>
      <c r="B115" s="183"/>
      <c r="C115" s="184"/>
      <c r="D115" s="184"/>
      <c r="E115" s="183"/>
      <c r="F115" s="184"/>
      <c r="G115" s="184"/>
      <c r="H115" s="184"/>
      <c r="I115" s="184"/>
      <c r="J115" s="184"/>
      <c r="K115" s="184" t="s">
        <v>2</v>
      </c>
      <c r="L115" s="184"/>
      <c r="M115" s="184"/>
      <c r="N115" s="184"/>
      <c r="O115" s="184"/>
      <c r="P115" s="184"/>
      <c r="Q115" s="184"/>
      <c r="R115" s="184"/>
      <c r="S115" s="185"/>
      <c r="T115" s="181"/>
      <c r="U115" s="181"/>
      <c r="V115" s="186"/>
      <c r="W115" s="179"/>
      <c r="X115" s="179"/>
      <c r="Y115" s="179"/>
    </row>
    <row r="116" spans="1:25" ht="12.75">
      <c r="A116" s="179"/>
      <c r="B116" s="193" t="s">
        <v>20</v>
      </c>
      <c r="C116" s="276">
        <v>40730</v>
      </c>
      <c r="D116" s="277"/>
      <c r="E116" s="277"/>
      <c r="F116" s="184"/>
      <c r="G116" s="184"/>
      <c r="H116" s="184"/>
      <c r="I116" s="184"/>
      <c r="J116" s="184"/>
      <c r="K116" s="184" t="s">
        <v>19</v>
      </c>
      <c r="L116" s="184"/>
      <c r="M116" s="184"/>
      <c r="N116" s="184"/>
      <c r="O116" s="184"/>
      <c r="P116" s="188"/>
      <c r="Q116" s="188"/>
      <c r="R116" s="188"/>
      <c r="S116" s="195"/>
      <c r="T116" s="197"/>
      <c r="U116" s="197"/>
      <c r="V116" s="198"/>
      <c r="W116" s="179"/>
      <c r="X116" s="179"/>
      <c r="Y116" s="179"/>
    </row>
    <row r="117" spans="2:22" ht="15">
      <c r="B117" s="2"/>
      <c r="C117" s="4"/>
      <c r="D117" s="4"/>
      <c r="E117" s="22" t="s">
        <v>1</v>
      </c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29"/>
      <c r="T117" s="73"/>
      <c r="U117" s="73"/>
      <c r="V117" s="74"/>
    </row>
    <row r="118" spans="2:19" ht="12.75">
      <c r="B118"/>
      <c r="C118" s="3"/>
      <c r="D118" s="3"/>
      <c r="E118"/>
      <c r="F118" s="3"/>
      <c r="G118" s="3"/>
      <c r="H118" s="3"/>
      <c r="I118" s="3"/>
      <c r="J118" s="3"/>
      <c r="K118" s="4"/>
      <c r="L118" s="3"/>
      <c r="M118" s="3"/>
      <c r="N118" s="3"/>
      <c r="O118" s="3"/>
      <c r="P118" s="3"/>
      <c r="Q118" s="4"/>
      <c r="R118" s="3"/>
      <c r="S118" s="30"/>
    </row>
  </sheetData>
  <sheetProtection/>
  <mergeCells count="1">
    <mergeCell ref="C116:E116"/>
  </mergeCells>
  <printOptions/>
  <pageMargins left="0" right="0" top="0.4724409448818898" bottom="0.5118110236220472" header="0.2755905511811024" footer="0.2755905511811024"/>
  <pageSetup horizontalDpi="600" verticalDpi="600" orientation="landscape" paperSize="9" r:id="rId1"/>
  <headerFooter alignWithMargins="0">
    <oddFooter>&amp;R tehničar za mehatroniku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V134"/>
  <sheetViews>
    <sheetView zoomScaleSheetLayoutView="100" zoomScalePageLayoutView="0" workbookViewId="0" topLeftCell="A1">
      <selection activeCell="Y134" sqref="A1:Y134"/>
    </sheetView>
  </sheetViews>
  <sheetFormatPr defaultColWidth="9.140625" defaultRowHeight="12.75"/>
  <cols>
    <col min="1" max="1" width="3.8515625" style="0" customWidth="1"/>
    <col min="2" max="2" width="18.8515625" style="0" customWidth="1"/>
    <col min="3" max="3" width="3.140625" style="3" customWidth="1"/>
    <col min="4" max="4" width="3.7109375" style="3" customWidth="1"/>
    <col min="5" max="5" width="20.57421875" style="0" customWidth="1"/>
    <col min="6" max="6" width="3.8515625" style="3" customWidth="1"/>
    <col min="7" max="7" width="4.00390625" style="3" customWidth="1"/>
    <col min="8" max="8" width="3.421875" style="3" customWidth="1"/>
    <col min="9" max="9" width="3.57421875" style="3" customWidth="1"/>
    <col min="10" max="10" width="3.7109375" style="3" customWidth="1"/>
    <col min="11" max="11" width="4.00390625" style="4" customWidth="1"/>
    <col min="12" max="12" width="3.8515625" style="3" customWidth="1"/>
    <col min="13" max="13" width="4.00390625" style="3" customWidth="1"/>
    <col min="14" max="14" width="3.7109375" style="3" customWidth="1"/>
    <col min="15" max="16" width="3.57421875" style="3" customWidth="1"/>
    <col min="17" max="17" width="3.8515625" style="4" customWidth="1"/>
    <col min="18" max="18" width="3.7109375" style="3" customWidth="1"/>
    <col min="19" max="19" width="4.57421875" style="30" customWidth="1"/>
    <col min="20" max="22" width="3.8515625" style="3" customWidth="1"/>
    <col min="23" max="23" width="4.8515625" style="0" customWidth="1"/>
    <col min="24" max="24" width="4.28125" style="0" customWidth="1"/>
    <col min="25" max="25" width="4.421875" style="0" customWidth="1"/>
  </cols>
  <sheetData>
    <row r="1" spans="1:19" ht="15.75">
      <c r="A1" s="48" t="s">
        <v>18</v>
      </c>
      <c r="B1" s="49"/>
      <c r="C1" s="37"/>
      <c r="D1" s="37"/>
      <c r="E1" s="38"/>
      <c r="F1" s="39"/>
      <c r="G1" s="39"/>
      <c r="K1" s="58" t="s">
        <v>37</v>
      </c>
      <c r="L1" s="36"/>
      <c r="M1" s="36"/>
      <c r="N1" s="19"/>
      <c r="O1" s="19"/>
      <c r="P1" s="4"/>
      <c r="R1" s="19"/>
      <c r="S1" s="29"/>
    </row>
    <row r="2" spans="1:23" ht="29.25" customHeight="1">
      <c r="A2" s="50" t="s">
        <v>3</v>
      </c>
      <c r="B2" s="49"/>
      <c r="C2" s="40"/>
      <c r="D2" s="39"/>
      <c r="E2" s="41" t="s">
        <v>441</v>
      </c>
      <c r="F2" s="41"/>
      <c r="G2" s="39"/>
      <c r="J2" s="59" t="s">
        <v>16</v>
      </c>
      <c r="K2" s="59"/>
      <c r="L2" s="59"/>
      <c r="M2" s="59"/>
      <c r="N2" s="59"/>
      <c r="O2" s="59"/>
      <c r="P2" s="102"/>
      <c r="Q2" s="102"/>
      <c r="R2" s="59"/>
      <c r="S2" s="103"/>
      <c r="T2" s="103"/>
      <c r="U2" s="104"/>
      <c r="V2" s="104"/>
      <c r="W2" s="104"/>
    </row>
    <row r="3" spans="1:23" ht="18.75">
      <c r="A3" s="42"/>
      <c r="B3" s="43"/>
      <c r="C3" s="44"/>
      <c r="D3" s="44"/>
      <c r="E3" s="41" t="s">
        <v>7</v>
      </c>
      <c r="F3" s="41"/>
      <c r="G3" s="41"/>
      <c r="H3" s="7"/>
      <c r="I3" s="6"/>
      <c r="J3" s="59" t="s">
        <v>38</v>
      </c>
      <c r="K3" s="59"/>
      <c r="L3" s="59"/>
      <c r="M3" s="59"/>
      <c r="N3" s="59"/>
      <c r="O3" s="59"/>
      <c r="P3" s="102"/>
      <c r="Q3" s="102"/>
      <c r="R3" s="59"/>
      <c r="S3" s="103"/>
      <c r="T3" s="103"/>
      <c r="U3" s="104"/>
      <c r="V3" s="104"/>
      <c r="W3" s="104"/>
    </row>
    <row r="4" spans="1:23" ht="18.75" customHeight="1">
      <c r="A4" s="45" t="s">
        <v>32</v>
      </c>
      <c r="B4" s="43"/>
      <c r="C4" s="46"/>
      <c r="D4" s="44"/>
      <c r="E4" s="6"/>
      <c r="F4" s="41"/>
      <c r="G4" s="39"/>
      <c r="H4" s="7"/>
      <c r="I4" s="7"/>
      <c r="J4" s="59" t="s">
        <v>17</v>
      </c>
      <c r="R4" s="59"/>
      <c r="S4" s="103"/>
      <c r="T4" s="103"/>
      <c r="U4" s="104"/>
      <c r="V4" s="104"/>
      <c r="W4" s="104"/>
    </row>
    <row r="5" spans="1:23" ht="18.75" customHeight="1">
      <c r="A5" s="47" t="s">
        <v>31</v>
      </c>
      <c r="B5" s="43"/>
      <c r="C5" s="46"/>
      <c r="D5" s="44"/>
      <c r="E5" s="39"/>
      <c r="F5" s="41"/>
      <c r="G5" s="39"/>
      <c r="H5" s="7"/>
      <c r="I5" s="7"/>
      <c r="J5" s="59" t="s">
        <v>39</v>
      </c>
      <c r="K5" s="59"/>
      <c r="L5" s="59"/>
      <c r="M5" s="59"/>
      <c r="N5" s="59"/>
      <c r="O5" s="59"/>
      <c r="P5" s="102"/>
      <c r="Q5" s="102"/>
      <c r="R5" s="105"/>
      <c r="S5" s="103"/>
      <c r="T5" s="103"/>
      <c r="U5" s="104"/>
      <c r="V5" s="104"/>
      <c r="W5" s="104"/>
    </row>
    <row r="6" spans="1:23" ht="15.75">
      <c r="A6" s="47"/>
      <c r="B6" s="43"/>
      <c r="C6" s="46"/>
      <c r="D6" s="44"/>
      <c r="E6" s="39"/>
      <c r="F6" s="41"/>
      <c r="G6" s="39"/>
      <c r="H6" s="7"/>
      <c r="I6" s="7"/>
      <c r="K6" s="59"/>
      <c r="L6" s="102"/>
      <c r="M6" s="102"/>
      <c r="N6" s="102"/>
      <c r="O6" s="102"/>
      <c r="P6" s="102"/>
      <c r="Q6" s="102"/>
      <c r="R6" s="4"/>
      <c r="S6" s="29"/>
      <c r="T6" s="29"/>
      <c r="W6" s="3"/>
    </row>
    <row r="7" spans="1:25" ht="15" customHeight="1">
      <c r="A7" s="106"/>
      <c r="B7" s="107"/>
      <c r="C7" s="108"/>
      <c r="D7" s="108"/>
      <c r="E7" s="107"/>
      <c r="F7" s="109"/>
      <c r="G7" s="110"/>
      <c r="H7" s="110" t="s">
        <v>14</v>
      </c>
      <c r="I7" s="110"/>
      <c r="J7" s="110"/>
      <c r="K7" s="111"/>
      <c r="L7" s="109"/>
      <c r="M7" s="110"/>
      <c r="N7" s="110" t="s">
        <v>15</v>
      </c>
      <c r="O7" s="110"/>
      <c r="P7" s="110"/>
      <c r="Q7" s="111"/>
      <c r="R7" s="108"/>
      <c r="S7" s="112"/>
      <c r="T7" s="112"/>
      <c r="U7" s="108"/>
      <c r="V7" s="108"/>
      <c r="W7" s="108"/>
      <c r="X7" s="257"/>
      <c r="Y7" s="257"/>
    </row>
    <row r="8" spans="1:74" s="26" customFormat="1" ht="83.25" customHeight="1">
      <c r="A8" s="114" t="s">
        <v>4</v>
      </c>
      <c r="B8" s="115" t="s">
        <v>5</v>
      </c>
      <c r="C8" s="116" t="s">
        <v>0</v>
      </c>
      <c r="D8" s="116" t="s">
        <v>9</v>
      </c>
      <c r="E8" s="115" t="s">
        <v>6</v>
      </c>
      <c r="F8" s="116" t="s">
        <v>10</v>
      </c>
      <c r="G8" s="116" t="s">
        <v>11</v>
      </c>
      <c r="H8" s="116" t="s">
        <v>21</v>
      </c>
      <c r="I8" s="116" t="s">
        <v>9</v>
      </c>
      <c r="J8" s="116" t="s">
        <v>24</v>
      </c>
      <c r="K8" s="116" t="s">
        <v>13</v>
      </c>
      <c r="L8" s="116" t="s">
        <v>10</v>
      </c>
      <c r="M8" s="116" t="s">
        <v>11</v>
      </c>
      <c r="N8" s="116" t="s">
        <v>21</v>
      </c>
      <c r="O8" s="116" t="s">
        <v>9</v>
      </c>
      <c r="P8" s="116" t="s">
        <v>24</v>
      </c>
      <c r="Q8" s="116" t="s">
        <v>13</v>
      </c>
      <c r="R8" s="116" t="s">
        <v>33</v>
      </c>
      <c r="S8" s="116" t="s">
        <v>34</v>
      </c>
      <c r="T8" s="116" t="s">
        <v>35</v>
      </c>
      <c r="U8" s="116" t="s">
        <v>36</v>
      </c>
      <c r="V8" s="116" t="s">
        <v>41</v>
      </c>
      <c r="W8" s="116" t="s">
        <v>12</v>
      </c>
      <c r="X8" s="269" t="s">
        <v>442</v>
      </c>
      <c r="Y8" s="269" t="s">
        <v>445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25" ht="18.75" customHeight="1">
      <c r="A9" s="117">
        <v>1</v>
      </c>
      <c r="B9" s="118" t="s">
        <v>67</v>
      </c>
      <c r="C9" s="119" t="s">
        <v>44</v>
      </c>
      <c r="D9" s="119" t="s">
        <v>45</v>
      </c>
      <c r="E9" s="120" t="s">
        <v>296</v>
      </c>
      <c r="F9" s="119">
        <v>5</v>
      </c>
      <c r="G9" s="119">
        <v>5</v>
      </c>
      <c r="H9" s="119">
        <v>4</v>
      </c>
      <c r="I9" s="119">
        <v>5</v>
      </c>
      <c r="J9" s="119">
        <v>5</v>
      </c>
      <c r="K9" s="119">
        <v>5</v>
      </c>
      <c r="L9" s="119">
        <v>5</v>
      </c>
      <c r="M9" s="119">
        <v>5</v>
      </c>
      <c r="N9" s="119">
        <v>4</v>
      </c>
      <c r="O9" s="119">
        <v>5</v>
      </c>
      <c r="P9" s="119">
        <v>5</v>
      </c>
      <c r="Q9" s="119">
        <v>5</v>
      </c>
      <c r="R9" s="119">
        <v>1</v>
      </c>
      <c r="S9" s="121">
        <v>4</v>
      </c>
      <c r="T9" s="121">
        <v>2</v>
      </c>
      <c r="U9" s="119">
        <f aca="true" t="shared" si="0" ref="U9:U24">SUM(F9:T9)</f>
        <v>65</v>
      </c>
      <c r="V9" s="119"/>
      <c r="W9" s="119" t="s">
        <v>60</v>
      </c>
      <c r="X9" s="149"/>
      <c r="Y9" s="149"/>
    </row>
    <row r="10" spans="1:25" ht="18.75" customHeight="1">
      <c r="A10" s="117">
        <v>2</v>
      </c>
      <c r="B10" s="118" t="s">
        <v>132</v>
      </c>
      <c r="C10" s="119" t="s">
        <v>52</v>
      </c>
      <c r="D10" s="119" t="s">
        <v>45</v>
      </c>
      <c r="E10" s="122" t="s">
        <v>190</v>
      </c>
      <c r="F10" s="119">
        <v>5</v>
      </c>
      <c r="G10" s="119">
        <v>5</v>
      </c>
      <c r="H10" s="119">
        <v>5</v>
      </c>
      <c r="I10" s="119">
        <v>5</v>
      </c>
      <c r="J10" s="119">
        <v>5</v>
      </c>
      <c r="K10" s="119">
        <v>5</v>
      </c>
      <c r="L10" s="119">
        <v>5</v>
      </c>
      <c r="M10" s="119">
        <v>5</v>
      </c>
      <c r="N10" s="119">
        <v>5</v>
      </c>
      <c r="O10" s="119">
        <v>5</v>
      </c>
      <c r="P10" s="119">
        <v>5</v>
      </c>
      <c r="Q10" s="119">
        <v>5</v>
      </c>
      <c r="R10" s="119">
        <v>1</v>
      </c>
      <c r="S10" s="121">
        <v>3</v>
      </c>
      <c r="T10" s="121"/>
      <c r="U10" s="119">
        <f t="shared" si="0"/>
        <v>64</v>
      </c>
      <c r="V10" s="119"/>
      <c r="W10" s="119" t="s">
        <v>61</v>
      </c>
      <c r="X10" s="149"/>
      <c r="Y10" s="149"/>
    </row>
    <row r="11" spans="1:25" ht="18.75" customHeight="1">
      <c r="A11" s="117">
        <v>3</v>
      </c>
      <c r="B11" s="118" t="s">
        <v>238</v>
      </c>
      <c r="C11" s="119" t="s">
        <v>52</v>
      </c>
      <c r="D11" s="119" t="s">
        <v>45</v>
      </c>
      <c r="E11" s="123" t="s">
        <v>155</v>
      </c>
      <c r="F11" s="119">
        <v>5</v>
      </c>
      <c r="G11" s="119">
        <v>5</v>
      </c>
      <c r="H11" s="119">
        <v>5</v>
      </c>
      <c r="I11" s="119">
        <v>5</v>
      </c>
      <c r="J11" s="119">
        <v>5</v>
      </c>
      <c r="K11" s="119">
        <v>5</v>
      </c>
      <c r="L11" s="119">
        <v>5</v>
      </c>
      <c r="M11" s="119">
        <v>5</v>
      </c>
      <c r="N11" s="119">
        <v>5</v>
      </c>
      <c r="O11" s="119">
        <v>5</v>
      </c>
      <c r="P11" s="119">
        <v>5</v>
      </c>
      <c r="Q11" s="119">
        <v>5</v>
      </c>
      <c r="R11" s="119">
        <v>1</v>
      </c>
      <c r="S11" s="121"/>
      <c r="T11" s="119"/>
      <c r="U11" s="119">
        <f t="shared" si="0"/>
        <v>61</v>
      </c>
      <c r="V11" s="119"/>
      <c r="W11" s="124" t="s">
        <v>61</v>
      </c>
      <c r="X11" s="149"/>
      <c r="Y11" s="149"/>
    </row>
    <row r="12" spans="1:25" ht="18.75" customHeight="1">
      <c r="A12" s="117">
        <v>4</v>
      </c>
      <c r="B12" s="118" t="s">
        <v>279</v>
      </c>
      <c r="C12" s="119" t="s">
        <v>52</v>
      </c>
      <c r="D12" s="119" t="s">
        <v>45</v>
      </c>
      <c r="E12" s="125" t="s">
        <v>297</v>
      </c>
      <c r="F12" s="119">
        <v>5</v>
      </c>
      <c r="G12" s="119">
        <v>5</v>
      </c>
      <c r="H12" s="119">
        <v>5</v>
      </c>
      <c r="I12" s="119">
        <v>5</v>
      </c>
      <c r="J12" s="119">
        <v>5</v>
      </c>
      <c r="K12" s="119">
        <v>5</v>
      </c>
      <c r="L12" s="119">
        <v>5</v>
      </c>
      <c r="M12" s="119">
        <v>5</v>
      </c>
      <c r="N12" s="119">
        <v>5</v>
      </c>
      <c r="O12" s="119">
        <v>5</v>
      </c>
      <c r="P12" s="119">
        <v>5</v>
      </c>
      <c r="Q12" s="119">
        <v>5</v>
      </c>
      <c r="R12" s="119">
        <v>1</v>
      </c>
      <c r="S12" s="121"/>
      <c r="T12" s="119"/>
      <c r="U12" s="119">
        <f t="shared" si="0"/>
        <v>61</v>
      </c>
      <c r="V12" s="119"/>
      <c r="W12" s="124" t="s">
        <v>61</v>
      </c>
      <c r="X12" s="149"/>
      <c r="Y12" s="149"/>
    </row>
    <row r="13" spans="1:25" ht="18.75" customHeight="1">
      <c r="A13" s="117">
        <v>5</v>
      </c>
      <c r="B13" s="118" t="s">
        <v>383</v>
      </c>
      <c r="C13" s="119" t="s">
        <v>52</v>
      </c>
      <c r="D13" s="119" t="s">
        <v>45</v>
      </c>
      <c r="E13" s="125" t="s">
        <v>309</v>
      </c>
      <c r="F13" s="119">
        <v>5</v>
      </c>
      <c r="G13" s="119">
        <v>5</v>
      </c>
      <c r="H13" s="119">
        <v>5</v>
      </c>
      <c r="I13" s="119">
        <v>5</v>
      </c>
      <c r="J13" s="119">
        <v>5</v>
      </c>
      <c r="K13" s="119">
        <v>5</v>
      </c>
      <c r="L13" s="119">
        <v>5</v>
      </c>
      <c r="M13" s="119">
        <v>5</v>
      </c>
      <c r="N13" s="119">
        <v>5</v>
      </c>
      <c r="O13" s="119">
        <v>5</v>
      </c>
      <c r="P13" s="119">
        <v>5</v>
      </c>
      <c r="Q13" s="119">
        <v>5</v>
      </c>
      <c r="R13" s="119">
        <v>1</v>
      </c>
      <c r="S13" s="121"/>
      <c r="T13" s="119"/>
      <c r="U13" s="119">
        <f t="shared" si="0"/>
        <v>61</v>
      </c>
      <c r="V13" s="119"/>
      <c r="W13" s="124" t="s">
        <v>61</v>
      </c>
      <c r="X13" s="149"/>
      <c r="Y13" s="149"/>
    </row>
    <row r="14" spans="1:25" ht="18.75" customHeight="1">
      <c r="A14" s="117">
        <v>6</v>
      </c>
      <c r="B14" s="118" t="s">
        <v>213</v>
      </c>
      <c r="C14" s="119" t="s">
        <v>52</v>
      </c>
      <c r="D14" s="119" t="s">
        <v>45</v>
      </c>
      <c r="E14" s="125" t="s">
        <v>186</v>
      </c>
      <c r="F14" s="119">
        <v>5</v>
      </c>
      <c r="G14" s="119">
        <v>5</v>
      </c>
      <c r="H14" s="119">
        <v>5</v>
      </c>
      <c r="I14" s="119">
        <v>5</v>
      </c>
      <c r="J14" s="119">
        <v>5</v>
      </c>
      <c r="K14" s="119">
        <v>5</v>
      </c>
      <c r="L14" s="119">
        <v>5</v>
      </c>
      <c r="M14" s="119">
        <v>5</v>
      </c>
      <c r="N14" s="119">
        <v>5</v>
      </c>
      <c r="O14" s="119">
        <v>5</v>
      </c>
      <c r="P14" s="119">
        <v>4</v>
      </c>
      <c r="Q14" s="119">
        <v>5</v>
      </c>
      <c r="R14" s="119">
        <v>1</v>
      </c>
      <c r="S14" s="121"/>
      <c r="T14" s="119"/>
      <c r="U14" s="119">
        <f t="shared" si="0"/>
        <v>60</v>
      </c>
      <c r="V14" s="119"/>
      <c r="W14" s="124" t="s">
        <v>60</v>
      </c>
      <c r="X14" s="149"/>
      <c r="Y14" s="149"/>
    </row>
    <row r="15" spans="1:25" ht="18.75" customHeight="1">
      <c r="A15" s="117">
        <v>7</v>
      </c>
      <c r="B15" s="118" t="s">
        <v>282</v>
      </c>
      <c r="C15" s="119" t="s">
        <v>44</v>
      </c>
      <c r="D15" s="119" t="s">
        <v>45</v>
      </c>
      <c r="E15" s="125" t="s">
        <v>304</v>
      </c>
      <c r="F15" s="119">
        <v>5</v>
      </c>
      <c r="G15" s="119">
        <v>5</v>
      </c>
      <c r="H15" s="119">
        <v>4</v>
      </c>
      <c r="I15" s="119">
        <v>5</v>
      </c>
      <c r="J15" s="119">
        <v>4</v>
      </c>
      <c r="K15" s="119">
        <v>5</v>
      </c>
      <c r="L15" s="119">
        <v>5</v>
      </c>
      <c r="M15" s="119">
        <v>5</v>
      </c>
      <c r="N15" s="119">
        <v>4</v>
      </c>
      <c r="O15" s="119">
        <v>4</v>
      </c>
      <c r="P15" s="119">
        <v>5</v>
      </c>
      <c r="Q15" s="119">
        <v>5</v>
      </c>
      <c r="R15" s="119">
        <v>1</v>
      </c>
      <c r="S15" s="121"/>
      <c r="T15" s="119"/>
      <c r="U15" s="119">
        <f t="shared" si="0"/>
        <v>57</v>
      </c>
      <c r="V15" s="119"/>
      <c r="W15" s="124" t="s">
        <v>61</v>
      </c>
      <c r="X15" s="149"/>
      <c r="Y15" s="149"/>
    </row>
    <row r="16" spans="1:25" ht="18.75" customHeight="1">
      <c r="A16" s="117">
        <v>8</v>
      </c>
      <c r="B16" s="118" t="s">
        <v>278</v>
      </c>
      <c r="C16" s="119" t="s">
        <v>52</v>
      </c>
      <c r="D16" s="119" t="s">
        <v>45</v>
      </c>
      <c r="E16" s="125" t="s">
        <v>171</v>
      </c>
      <c r="F16" s="119">
        <v>4</v>
      </c>
      <c r="G16" s="119">
        <v>5</v>
      </c>
      <c r="H16" s="119">
        <v>5</v>
      </c>
      <c r="I16" s="119">
        <v>5</v>
      </c>
      <c r="J16" s="119">
        <v>5</v>
      </c>
      <c r="K16" s="119">
        <v>5</v>
      </c>
      <c r="L16" s="119">
        <v>4</v>
      </c>
      <c r="M16" s="119">
        <v>5</v>
      </c>
      <c r="N16" s="119">
        <v>4</v>
      </c>
      <c r="O16" s="119">
        <v>4</v>
      </c>
      <c r="P16" s="119">
        <v>5</v>
      </c>
      <c r="Q16" s="119">
        <v>5</v>
      </c>
      <c r="R16" s="119">
        <v>1</v>
      </c>
      <c r="S16" s="121"/>
      <c r="T16" s="119"/>
      <c r="U16" s="119">
        <f t="shared" si="0"/>
        <v>57</v>
      </c>
      <c r="V16" s="119"/>
      <c r="W16" s="124" t="s">
        <v>61</v>
      </c>
      <c r="X16" s="149"/>
      <c r="Y16" s="149"/>
    </row>
    <row r="17" spans="1:25" ht="18.75" customHeight="1">
      <c r="A17" s="117">
        <v>9</v>
      </c>
      <c r="B17" s="118" t="s">
        <v>274</v>
      </c>
      <c r="C17" s="119" t="s">
        <v>52</v>
      </c>
      <c r="D17" s="119" t="s">
        <v>45</v>
      </c>
      <c r="E17" s="123" t="s">
        <v>160</v>
      </c>
      <c r="F17" s="119">
        <v>4</v>
      </c>
      <c r="G17" s="119">
        <v>5</v>
      </c>
      <c r="H17" s="119">
        <v>5</v>
      </c>
      <c r="I17" s="119">
        <v>5</v>
      </c>
      <c r="J17" s="119">
        <v>4</v>
      </c>
      <c r="K17" s="119">
        <v>5</v>
      </c>
      <c r="L17" s="119">
        <v>4</v>
      </c>
      <c r="M17" s="119">
        <v>4</v>
      </c>
      <c r="N17" s="119">
        <v>5</v>
      </c>
      <c r="O17" s="119">
        <v>5</v>
      </c>
      <c r="P17" s="119">
        <v>5</v>
      </c>
      <c r="Q17" s="119">
        <v>5</v>
      </c>
      <c r="R17" s="119">
        <v>1</v>
      </c>
      <c r="S17" s="121"/>
      <c r="T17" s="121"/>
      <c r="U17" s="119">
        <f t="shared" si="0"/>
        <v>57</v>
      </c>
      <c r="V17" s="119"/>
      <c r="W17" s="119" t="s">
        <v>60</v>
      </c>
      <c r="X17" s="149"/>
      <c r="Y17" s="149"/>
    </row>
    <row r="18" spans="1:25" ht="18.75" customHeight="1">
      <c r="A18" s="117">
        <v>10</v>
      </c>
      <c r="B18" s="118" t="s">
        <v>183</v>
      </c>
      <c r="C18" s="119" t="s">
        <v>44</v>
      </c>
      <c r="D18" s="119" t="s">
        <v>45</v>
      </c>
      <c r="E18" s="125" t="s">
        <v>184</v>
      </c>
      <c r="F18" s="119">
        <v>5</v>
      </c>
      <c r="G18" s="119">
        <v>5</v>
      </c>
      <c r="H18" s="119">
        <v>4</v>
      </c>
      <c r="I18" s="119">
        <v>4</v>
      </c>
      <c r="J18" s="119">
        <v>5</v>
      </c>
      <c r="K18" s="119">
        <v>5</v>
      </c>
      <c r="L18" s="119">
        <v>5</v>
      </c>
      <c r="M18" s="119">
        <v>5</v>
      </c>
      <c r="N18" s="119">
        <v>4</v>
      </c>
      <c r="O18" s="119">
        <v>4</v>
      </c>
      <c r="P18" s="119">
        <v>5</v>
      </c>
      <c r="Q18" s="119">
        <v>5</v>
      </c>
      <c r="R18" s="119">
        <v>1</v>
      </c>
      <c r="S18" s="121"/>
      <c r="T18" s="119"/>
      <c r="U18" s="119">
        <f t="shared" si="0"/>
        <v>57</v>
      </c>
      <c r="V18" s="119"/>
      <c r="W18" s="124" t="s">
        <v>60</v>
      </c>
      <c r="X18" s="149"/>
      <c r="Y18" s="149"/>
    </row>
    <row r="19" spans="1:25" ht="18.75" customHeight="1">
      <c r="A19" s="117">
        <v>11</v>
      </c>
      <c r="B19" s="118" t="s">
        <v>382</v>
      </c>
      <c r="C19" s="119" t="s">
        <v>52</v>
      </c>
      <c r="D19" s="119" t="s">
        <v>45</v>
      </c>
      <c r="E19" s="125" t="s">
        <v>387</v>
      </c>
      <c r="F19" s="119">
        <v>5</v>
      </c>
      <c r="G19" s="119">
        <v>3</v>
      </c>
      <c r="H19" s="119">
        <v>4</v>
      </c>
      <c r="I19" s="119">
        <v>5</v>
      </c>
      <c r="J19" s="119">
        <v>5</v>
      </c>
      <c r="K19" s="119">
        <v>5</v>
      </c>
      <c r="L19" s="119">
        <v>4</v>
      </c>
      <c r="M19" s="119">
        <v>4</v>
      </c>
      <c r="N19" s="119">
        <v>5</v>
      </c>
      <c r="O19" s="119">
        <v>5</v>
      </c>
      <c r="P19" s="119">
        <v>5</v>
      </c>
      <c r="Q19" s="119">
        <v>5</v>
      </c>
      <c r="R19" s="119">
        <v>1</v>
      </c>
      <c r="S19" s="121"/>
      <c r="T19" s="119"/>
      <c r="U19" s="119">
        <f t="shared" si="0"/>
        <v>56</v>
      </c>
      <c r="V19" s="119"/>
      <c r="W19" s="124" t="s">
        <v>60</v>
      </c>
      <c r="X19" s="149"/>
      <c r="Y19" s="149"/>
    </row>
    <row r="20" spans="1:25" ht="18.75" customHeight="1">
      <c r="A20" s="117">
        <v>12</v>
      </c>
      <c r="B20" s="118" t="s">
        <v>392</v>
      </c>
      <c r="C20" s="119" t="s">
        <v>52</v>
      </c>
      <c r="D20" s="119" t="s">
        <v>45</v>
      </c>
      <c r="E20" s="125" t="s">
        <v>298</v>
      </c>
      <c r="F20" s="119">
        <v>5</v>
      </c>
      <c r="G20" s="119">
        <v>4</v>
      </c>
      <c r="H20" s="119">
        <v>5</v>
      </c>
      <c r="I20" s="119">
        <v>5</v>
      </c>
      <c r="J20" s="119">
        <v>4</v>
      </c>
      <c r="K20" s="119">
        <v>4</v>
      </c>
      <c r="L20" s="119">
        <v>4</v>
      </c>
      <c r="M20" s="119">
        <v>5</v>
      </c>
      <c r="N20" s="119">
        <v>4</v>
      </c>
      <c r="O20" s="119">
        <v>5</v>
      </c>
      <c r="P20" s="119">
        <v>5</v>
      </c>
      <c r="Q20" s="119">
        <v>4</v>
      </c>
      <c r="R20" s="119">
        <v>1</v>
      </c>
      <c r="S20" s="121"/>
      <c r="T20" s="119"/>
      <c r="U20" s="119">
        <f t="shared" si="0"/>
        <v>55</v>
      </c>
      <c r="V20" s="119"/>
      <c r="W20" s="124" t="s">
        <v>60</v>
      </c>
      <c r="X20" s="149"/>
      <c r="Y20" s="149"/>
    </row>
    <row r="21" spans="1:25" ht="18.75" customHeight="1">
      <c r="A21" s="117">
        <v>13</v>
      </c>
      <c r="B21" s="118" t="s">
        <v>247</v>
      </c>
      <c r="C21" s="119" t="s">
        <v>52</v>
      </c>
      <c r="D21" s="119" t="s">
        <v>45</v>
      </c>
      <c r="E21" s="125" t="s">
        <v>190</v>
      </c>
      <c r="F21" s="119">
        <v>5</v>
      </c>
      <c r="G21" s="119">
        <v>4</v>
      </c>
      <c r="H21" s="119">
        <v>4</v>
      </c>
      <c r="I21" s="119">
        <v>4</v>
      </c>
      <c r="J21" s="119">
        <v>5</v>
      </c>
      <c r="K21" s="119">
        <v>5</v>
      </c>
      <c r="L21" s="119">
        <v>4</v>
      </c>
      <c r="M21" s="119">
        <v>4</v>
      </c>
      <c r="N21" s="119">
        <v>4</v>
      </c>
      <c r="O21" s="119">
        <v>5</v>
      </c>
      <c r="P21" s="119">
        <v>5</v>
      </c>
      <c r="Q21" s="119">
        <v>5</v>
      </c>
      <c r="R21" s="119">
        <v>1</v>
      </c>
      <c r="S21" s="121"/>
      <c r="T21" s="119"/>
      <c r="U21" s="119">
        <f t="shared" si="0"/>
        <v>55</v>
      </c>
      <c r="V21" s="119"/>
      <c r="W21" s="124" t="s">
        <v>61</v>
      </c>
      <c r="X21" s="149"/>
      <c r="Y21" s="149"/>
    </row>
    <row r="22" spans="1:25" ht="18.75" customHeight="1">
      <c r="A22" s="117">
        <v>14</v>
      </c>
      <c r="B22" s="118" t="s">
        <v>175</v>
      </c>
      <c r="C22" s="119" t="s">
        <v>52</v>
      </c>
      <c r="D22" s="119" t="s">
        <v>45</v>
      </c>
      <c r="E22" s="125" t="s">
        <v>171</v>
      </c>
      <c r="F22" s="119">
        <v>3</v>
      </c>
      <c r="G22" s="119">
        <v>5</v>
      </c>
      <c r="H22" s="119">
        <v>5</v>
      </c>
      <c r="I22" s="119">
        <v>3</v>
      </c>
      <c r="J22" s="119">
        <v>5</v>
      </c>
      <c r="K22" s="119">
        <v>5</v>
      </c>
      <c r="L22" s="119">
        <v>3</v>
      </c>
      <c r="M22" s="119">
        <v>5</v>
      </c>
      <c r="N22" s="119">
        <v>4</v>
      </c>
      <c r="O22" s="119">
        <v>2</v>
      </c>
      <c r="P22" s="119">
        <v>5</v>
      </c>
      <c r="Q22" s="119">
        <v>5</v>
      </c>
      <c r="R22" s="119">
        <v>1</v>
      </c>
      <c r="S22" s="121">
        <v>3</v>
      </c>
      <c r="T22" s="119"/>
      <c r="U22" s="119">
        <f t="shared" si="0"/>
        <v>54</v>
      </c>
      <c r="V22" s="119"/>
      <c r="W22" s="124" t="s">
        <v>60</v>
      </c>
      <c r="X22" s="149"/>
      <c r="Y22" s="149"/>
    </row>
    <row r="23" spans="1:25" ht="18.75" customHeight="1">
      <c r="A23" s="117">
        <v>15</v>
      </c>
      <c r="B23" s="118" t="s">
        <v>280</v>
      </c>
      <c r="C23" s="119" t="s">
        <v>52</v>
      </c>
      <c r="D23" s="119" t="s">
        <v>45</v>
      </c>
      <c r="E23" s="125" t="s">
        <v>304</v>
      </c>
      <c r="F23" s="119">
        <v>4</v>
      </c>
      <c r="G23" s="119">
        <v>5</v>
      </c>
      <c r="H23" s="119">
        <v>4</v>
      </c>
      <c r="I23" s="119">
        <v>5</v>
      </c>
      <c r="J23" s="119">
        <v>4</v>
      </c>
      <c r="K23" s="119">
        <v>5</v>
      </c>
      <c r="L23" s="119">
        <v>4</v>
      </c>
      <c r="M23" s="119">
        <v>5</v>
      </c>
      <c r="N23" s="119">
        <v>4</v>
      </c>
      <c r="O23" s="119">
        <v>4</v>
      </c>
      <c r="P23" s="119">
        <v>4</v>
      </c>
      <c r="Q23" s="119">
        <v>5</v>
      </c>
      <c r="R23" s="119">
        <v>1</v>
      </c>
      <c r="S23" s="121"/>
      <c r="T23" s="119"/>
      <c r="U23" s="119">
        <f t="shared" si="0"/>
        <v>54</v>
      </c>
      <c r="V23" s="119"/>
      <c r="W23" s="124" t="s">
        <v>61</v>
      </c>
      <c r="X23" s="149"/>
      <c r="Y23" s="149"/>
    </row>
    <row r="24" spans="1:25" ht="18.75" customHeight="1">
      <c r="A24" s="117">
        <v>16</v>
      </c>
      <c r="B24" s="118" t="s">
        <v>235</v>
      </c>
      <c r="C24" s="119" t="s">
        <v>52</v>
      </c>
      <c r="D24" s="119" t="s">
        <v>45</v>
      </c>
      <c r="E24" s="125" t="s">
        <v>190</v>
      </c>
      <c r="F24" s="119">
        <v>4</v>
      </c>
      <c r="G24" s="119">
        <v>4</v>
      </c>
      <c r="H24" s="119">
        <v>4</v>
      </c>
      <c r="I24" s="119">
        <v>5</v>
      </c>
      <c r="J24" s="119">
        <v>4</v>
      </c>
      <c r="K24" s="119">
        <v>4</v>
      </c>
      <c r="L24" s="119">
        <v>4</v>
      </c>
      <c r="M24" s="119">
        <v>4</v>
      </c>
      <c r="N24" s="119">
        <v>4</v>
      </c>
      <c r="O24" s="119">
        <v>5</v>
      </c>
      <c r="P24" s="119">
        <v>5</v>
      </c>
      <c r="Q24" s="119">
        <v>5</v>
      </c>
      <c r="R24" s="119">
        <v>1</v>
      </c>
      <c r="S24" s="121"/>
      <c r="T24" s="119"/>
      <c r="U24" s="119">
        <f t="shared" si="0"/>
        <v>53</v>
      </c>
      <c r="V24" s="119"/>
      <c r="W24" s="124" t="s">
        <v>61</v>
      </c>
      <c r="X24" s="149"/>
      <c r="Y24" s="149"/>
    </row>
    <row r="25" spans="1:25" ht="18.75" customHeight="1">
      <c r="A25" s="117">
        <v>17</v>
      </c>
      <c r="B25" s="118" t="s">
        <v>320</v>
      </c>
      <c r="C25" s="119" t="s">
        <v>52</v>
      </c>
      <c r="D25" s="119" t="s">
        <v>45</v>
      </c>
      <c r="E25" s="125" t="s">
        <v>361</v>
      </c>
      <c r="F25" s="119">
        <v>2</v>
      </c>
      <c r="G25" s="119">
        <v>4</v>
      </c>
      <c r="H25" s="119">
        <v>3</v>
      </c>
      <c r="I25" s="119">
        <v>2</v>
      </c>
      <c r="J25" s="119">
        <v>5</v>
      </c>
      <c r="K25" s="119">
        <v>4</v>
      </c>
      <c r="L25" s="119">
        <v>3</v>
      </c>
      <c r="M25" s="119">
        <v>5</v>
      </c>
      <c r="N25" s="119">
        <v>4</v>
      </c>
      <c r="O25" s="119">
        <v>4</v>
      </c>
      <c r="P25" s="119">
        <v>5</v>
      </c>
      <c r="Q25" s="119">
        <v>4</v>
      </c>
      <c r="R25" s="119">
        <v>1</v>
      </c>
      <c r="S25" s="121"/>
      <c r="T25" s="119"/>
      <c r="U25" s="119">
        <v>53</v>
      </c>
      <c r="V25" s="119" t="s">
        <v>57</v>
      </c>
      <c r="W25" s="124" t="s">
        <v>60</v>
      </c>
      <c r="X25" s="149"/>
      <c r="Y25" s="149"/>
    </row>
    <row r="26" spans="1:25" ht="18.75" customHeight="1">
      <c r="A26" s="117">
        <v>18</v>
      </c>
      <c r="B26" s="118" t="s">
        <v>215</v>
      </c>
      <c r="C26" s="119" t="s">
        <v>44</v>
      </c>
      <c r="D26" s="119" t="s">
        <v>45</v>
      </c>
      <c r="E26" s="125" t="s">
        <v>184</v>
      </c>
      <c r="F26" s="119">
        <v>4</v>
      </c>
      <c r="G26" s="119">
        <v>4</v>
      </c>
      <c r="H26" s="119">
        <v>4</v>
      </c>
      <c r="I26" s="119">
        <v>5</v>
      </c>
      <c r="J26" s="119">
        <v>5</v>
      </c>
      <c r="K26" s="119">
        <v>4</v>
      </c>
      <c r="L26" s="119">
        <v>4</v>
      </c>
      <c r="M26" s="119">
        <v>4</v>
      </c>
      <c r="N26" s="119">
        <v>4</v>
      </c>
      <c r="O26" s="119">
        <v>5</v>
      </c>
      <c r="P26" s="119">
        <v>5</v>
      </c>
      <c r="Q26" s="119">
        <v>4</v>
      </c>
      <c r="R26" s="119">
        <v>1</v>
      </c>
      <c r="S26" s="121"/>
      <c r="T26" s="119"/>
      <c r="U26" s="119">
        <f aca="true" t="shared" si="1" ref="U26:U33">SUM(F26:T26)</f>
        <v>53</v>
      </c>
      <c r="V26" s="119"/>
      <c r="W26" s="124" t="s">
        <v>60</v>
      </c>
      <c r="X26" s="149"/>
      <c r="Y26" s="149"/>
    </row>
    <row r="27" spans="1:25" ht="18.75" customHeight="1">
      <c r="A27" s="117">
        <v>19</v>
      </c>
      <c r="B27" s="118" t="s">
        <v>275</v>
      </c>
      <c r="C27" s="119" t="s">
        <v>52</v>
      </c>
      <c r="D27" s="119" t="s">
        <v>45</v>
      </c>
      <c r="E27" s="123" t="s">
        <v>184</v>
      </c>
      <c r="F27" s="119">
        <v>4</v>
      </c>
      <c r="G27" s="119">
        <v>4</v>
      </c>
      <c r="H27" s="119">
        <v>4</v>
      </c>
      <c r="I27" s="119">
        <v>4</v>
      </c>
      <c r="J27" s="119">
        <v>5</v>
      </c>
      <c r="K27" s="119">
        <v>4</v>
      </c>
      <c r="L27" s="119">
        <v>4</v>
      </c>
      <c r="M27" s="119">
        <v>5</v>
      </c>
      <c r="N27" s="119">
        <v>5</v>
      </c>
      <c r="O27" s="119">
        <v>4</v>
      </c>
      <c r="P27" s="119">
        <v>5</v>
      </c>
      <c r="Q27" s="119">
        <v>4</v>
      </c>
      <c r="R27" s="119">
        <v>1</v>
      </c>
      <c r="S27" s="121"/>
      <c r="T27" s="121"/>
      <c r="U27" s="119">
        <f t="shared" si="1"/>
        <v>53</v>
      </c>
      <c r="V27" s="119"/>
      <c r="W27" s="119" t="s">
        <v>61</v>
      </c>
      <c r="X27" s="149"/>
      <c r="Y27" s="149"/>
    </row>
    <row r="28" spans="1:25" ht="18.75" customHeight="1">
      <c r="A28" s="117">
        <v>20</v>
      </c>
      <c r="B28" s="118" t="s">
        <v>287</v>
      </c>
      <c r="C28" s="119" t="s">
        <v>52</v>
      </c>
      <c r="D28" s="119" t="s">
        <v>45</v>
      </c>
      <c r="E28" s="125" t="s">
        <v>184</v>
      </c>
      <c r="F28" s="119">
        <v>4</v>
      </c>
      <c r="G28" s="119">
        <v>5</v>
      </c>
      <c r="H28" s="119">
        <v>4</v>
      </c>
      <c r="I28" s="119">
        <v>3</v>
      </c>
      <c r="J28" s="119">
        <v>5</v>
      </c>
      <c r="K28" s="119">
        <v>5</v>
      </c>
      <c r="L28" s="119">
        <v>4</v>
      </c>
      <c r="M28" s="119">
        <v>4</v>
      </c>
      <c r="N28" s="119">
        <v>5</v>
      </c>
      <c r="O28" s="119">
        <v>3</v>
      </c>
      <c r="P28" s="119">
        <v>5</v>
      </c>
      <c r="Q28" s="119">
        <v>5</v>
      </c>
      <c r="R28" s="119">
        <v>1</v>
      </c>
      <c r="S28" s="121"/>
      <c r="T28" s="119"/>
      <c r="U28" s="119">
        <f t="shared" si="1"/>
        <v>53</v>
      </c>
      <c r="V28" s="119"/>
      <c r="W28" s="124" t="s">
        <v>60</v>
      </c>
      <c r="X28" s="149"/>
      <c r="Y28" s="149"/>
    </row>
    <row r="29" spans="1:25" ht="18.75" customHeight="1">
      <c r="A29" s="117">
        <v>21</v>
      </c>
      <c r="B29" s="118" t="s">
        <v>384</v>
      </c>
      <c r="C29" s="119" t="s">
        <v>52</v>
      </c>
      <c r="D29" s="119" t="s">
        <v>45</v>
      </c>
      <c r="E29" s="125" t="s">
        <v>309</v>
      </c>
      <c r="F29" s="119">
        <v>3</v>
      </c>
      <c r="G29" s="119">
        <v>5</v>
      </c>
      <c r="H29" s="119">
        <v>4</v>
      </c>
      <c r="I29" s="119">
        <v>4</v>
      </c>
      <c r="J29" s="119">
        <v>5</v>
      </c>
      <c r="K29" s="119">
        <v>5</v>
      </c>
      <c r="L29" s="119">
        <v>4</v>
      </c>
      <c r="M29" s="119">
        <v>4</v>
      </c>
      <c r="N29" s="119">
        <v>4</v>
      </c>
      <c r="O29" s="119">
        <v>4</v>
      </c>
      <c r="P29" s="119">
        <v>5</v>
      </c>
      <c r="Q29" s="119">
        <v>4</v>
      </c>
      <c r="R29" s="119">
        <v>1</v>
      </c>
      <c r="S29" s="121"/>
      <c r="T29" s="119"/>
      <c r="U29" s="119">
        <f t="shared" si="1"/>
        <v>52</v>
      </c>
      <c r="V29" s="119"/>
      <c r="W29" s="124" t="s">
        <v>60</v>
      </c>
      <c r="X29" s="149"/>
      <c r="Y29" s="149"/>
    </row>
    <row r="30" spans="1:25" ht="18.75" customHeight="1">
      <c r="A30" s="117">
        <v>22</v>
      </c>
      <c r="B30" s="118" t="s">
        <v>381</v>
      </c>
      <c r="C30" s="119" t="s">
        <v>52</v>
      </c>
      <c r="D30" s="119" t="s">
        <v>81</v>
      </c>
      <c r="E30" s="125" t="s">
        <v>301</v>
      </c>
      <c r="F30" s="119">
        <v>4</v>
      </c>
      <c r="G30" s="119">
        <v>4</v>
      </c>
      <c r="H30" s="119">
        <v>4</v>
      </c>
      <c r="I30" s="119">
        <v>4</v>
      </c>
      <c r="J30" s="119">
        <v>5</v>
      </c>
      <c r="K30" s="119">
        <v>4</v>
      </c>
      <c r="L30" s="119">
        <v>5</v>
      </c>
      <c r="M30" s="119">
        <v>4</v>
      </c>
      <c r="N30" s="119">
        <v>4</v>
      </c>
      <c r="O30" s="119">
        <v>4</v>
      </c>
      <c r="P30" s="119">
        <v>5</v>
      </c>
      <c r="Q30" s="119">
        <v>4</v>
      </c>
      <c r="R30" s="119">
        <v>1</v>
      </c>
      <c r="S30" s="121"/>
      <c r="T30" s="119"/>
      <c r="U30" s="119">
        <f t="shared" si="1"/>
        <v>52</v>
      </c>
      <c r="V30" s="119"/>
      <c r="W30" s="124" t="s">
        <v>60</v>
      </c>
      <c r="X30" s="149"/>
      <c r="Y30" s="149"/>
    </row>
    <row r="31" spans="1:25" ht="18.75" customHeight="1">
      <c r="A31" s="117">
        <v>23</v>
      </c>
      <c r="B31" s="118" t="s">
        <v>391</v>
      </c>
      <c r="C31" s="119" t="s">
        <v>52</v>
      </c>
      <c r="D31" s="119" t="s">
        <v>45</v>
      </c>
      <c r="E31" s="125" t="s">
        <v>299</v>
      </c>
      <c r="F31" s="119">
        <v>4</v>
      </c>
      <c r="G31" s="119">
        <v>4</v>
      </c>
      <c r="H31" s="119">
        <v>4</v>
      </c>
      <c r="I31" s="119">
        <v>4</v>
      </c>
      <c r="J31" s="119">
        <v>4</v>
      </c>
      <c r="K31" s="119">
        <v>4</v>
      </c>
      <c r="L31" s="119">
        <v>4</v>
      </c>
      <c r="M31" s="119">
        <v>5</v>
      </c>
      <c r="N31" s="119">
        <v>4</v>
      </c>
      <c r="O31" s="119">
        <v>4</v>
      </c>
      <c r="P31" s="119">
        <v>5</v>
      </c>
      <c r="Q31" s="119">
        <v>5</v>
      </c>
      <c r="R31" s="119">
        <v>1</v>
      </c>
      <c r="S31" s="121"/>
      <c r="T31" s="119"/>
      <c r="U31" s="119">
        <f t="shared" si="1"/>
        <v>52</v>
      </c>
      <c r="V31" s="119"/>
      <c r="W31" s="124" t="s">
        <v>60</v>
      </c>
      <c r="X31" s="149"/>
      <c r="Y31" s="149"/>
    </row>
    <row r="32" spans="1:25" ht="18.75" customHeight="1">
      <c r="A32" s="117">
        <v>24</v>
      </c>
      <c r="B32" s="118" t="s">
        <v>165</v>
      </c>
      <c r="C32" s="119" t="s">
        <v>52</v>
      </c>
      <c r="D32" s="119" t="s">
        <v>45</v>
      </c>
      <c r="E32" s="122" t="s">
        <v>276</v>
      </c>
      <c r="F32" s="119">
        <v>4</v>
      </c>
      <c r="G32" s="119">
        <v>4</v>
      </c>
      <c r="H32" s="119">
        <v>3</v>
      </c>
      <c r="I32" s="119">
        <v>5</v>
      </c>
      <c r="J32" s="119">
        <v>5</v>
      </c>
      <c r="K32" s="119">
        <v>4</v>
      </c>
      <c r="L32" s="119">
        <v>4</v>
      </c>
      <c r="M32" s="119">
        <v>4</v>
      </c>
      <c r="N32" s="119">
        <v>4</v>
      </c>
      <c r="O32" s="119">
        <v>5</v>
      </c>
      <c r="P32" s="119">
        <v>5</v>
      </c>
      <c r="Q32" s="119">
        <v>4</v>
      </c>
      <c r="R32" s="119">
        <v>1</v>
      </c>
      <c r="S32" s="121"/>
      <c r="T32" s="121"/>
      <c r="U32" s="119">
        <f t="shared" si="1"/>
        <v>52</v>
      </c>
      <c r="V32" s="119"/>
      <c r="W32" s="119" t="s">
        <v>60</v>
      </c>
      <c r="X32" s="149"/>
      <c r="Y32" s="149"/>
    </row>
    <row r="33" spans="1:25" ht="18.75" customHeight="1">
      <c r="A33" s="117">
        <v>25</v>
      </c>
      <c r="B33" s="118" t="s">
        <v>257</v>
      </c>
      <c r="C33" s="119" t="s">
        <v>52</v>
      </c>
      <c r="D33" s="119" t="s">
        <v>45</v>
      </c>
      <c r="E33" s="125" t="s">
        <v>306</v>
      </c>
      <c r="F33" s="119">
        <v>4</v>
      </c>
      <c r="G33" s="119">
        <v>4</v>
      </c>
      <c r="H33" s="119">
        <v>3</v>
      </c>
      <c r="I33" s="119">
        <v>5</v>
      </c>
      <c r="J33" s="119">
        <v>4</v>
      </c>
      <c r="K33" s="119">
        <v>5</v>
      </c>
      <c r="L33" s="119">
        <v>4</v>
      </c>
      <c r="M33" s="119">
        <v>4</v>
      </c>
      <c r="N33" s="119">
        <v>4</v>
      </c>
      <c r="O33" s="119">
        <v>5</v>
      </c>
      <c r="P33" s="119">
        <v>5</v>
      </c>
      <c r="Q33" s="119">
        <v>4</v>
      </c>
      <c r="R33" s="119">
        <v>1</v>
      </c>
      <c r="S33" s="121"/>
      <c r="T33" s="119"/>
      <c r="U33" s="119">
        <f t="shared" si="1"/>
        <v>52</v>
      </c>
      <c r="V33" s="119"/>
      <c r="W33" s="124" t="s">
        <v>60</v>
      </c>
      <c r="X33" s="149"/>
      <c r="Y33" s="149"/>
    </row>
    <row r="34" spans="1:25" ht="18.75" customHeight="1">
      <c r="A34" s="117">
        <v>26</v>
      </c>
      <c r="B34" s="118" t="s">
        <v>230</v>
      </c>
      <c r="C34" s="119" t="s">
        <v>44</v>
      </c>
      <c r="D34" s="119" t="s">
        <v>45</v>
      </c>
      <c r="E34" s="120" t="s">
        <v>184</v>
      </c>
      <c r="F34" s="119">
        <v>3</v>
      </c>
      <c r="G34" s="119">
        <v>3</v>
      </c>
      <c r="H34" s="119">
        <v>2</v>
      </c>
      <c r="I34" s="119">
        <v>4</v>
      </c>
      <c r="J34" s="119">
        <v>4</v>
      </c>
      <c r="K34" s="119">
        <v>4</v>
      </c>
      <c r="L34" s="119">
        <v>3</v>
      </c>
      <c r="M34" s="119">
        <v>4</v>
      </c>
      <c r="N34" s="119">
        <v>3</v>
      </c>
      <c r="O34" s="119">
        <v>4</v>
      </c>
      <c r="P34" s="119">
        <v>4</v>
      </c>
      <c r="Q34" s="119">
        <v>4</v>
      </c>
      <c r="R34" s="119">
        <v>1</v>
      </c>
      <c r="S34" s="121">
        <v>4</v>
      </c>
      <c r="T34" s="121"/>
      <c r="U34" s="119">
        <v>52</v>
      </c>
      <c r="V34" s="119" t="s">
        <v>178</v>
      </c>
      <c r="W34" s="119" t="s">
        <v>61</v>
      </c>
      <c r="X34" s="149"/>
      <c r="Y34" s="149"/>
    </row>
    <row r="35" spans="1:25" ht="18.75" customHeight="1">
      <c r="A35" s="117">
        <v>27</v>
      </c>
      <c r="B35" s="118" t="s">
        <v>285</v>
      </c>
      <c r="C35" s="119" t="s">
        <v>52</v>
      </c>
      <c r="D35" s="119" t="s">
        <v>45</v>
      </c>
      <c r="E35" s="125" t="s">
        <v>188</v>
      </c>
      <c r="F35" s="119">
        <v>4</v>
      </c>
      <c r="G35" s="119">
        <v>4</v>
      </c>
      <c r="H35" s="119">
        <v>5</v>
      </c>
      <c r="I35" s="119">
        <v>4</v>
      </c>
      <c r="J35" s="119">
        <v>5</v>
      </c>
      <c r="K35" s="119">
        <v>5</v>
      </c>
      <c r="L35" s="119">
        <v>3</v>
      </c>
      <c r="M35" s="119">
        <v>4</v>
      </c>
      <c r="N35" s="119">
        <v>4</v>
      </c>
      <c r="O35" s="119">
        <v>4</v>
      </c>
      <c r="P35" s="119">
        <v>5</v>
      </c>
      <c r="Q35" s="119">
        <v>4</v>
      </c>
      <c r="R35" s="119">
        <v>1</v>
      </c>
      <c r="S35" s="121"/>
      <c r="T35" s="119"/>
      <c r="U35" s="119">
        <f>SUM(F35:T35)</f>
        <v>52</v>
      </c>
      <c r="V35" s="119"/>
      <c r="W35" s="124" t="s">
        <v>60</v>
      </c>
      <c r="X35" s="149"/>
      <c r="Y35" s="149"/>
    </row>
    <row r="36" spans="1:25" ht="18.75" customHeight="1" thickBot="1">
      <c r="A36" s="126">
        <v>28</v>
      </c>
      <c r="B36" s="127" t="s">
        <v>239</v>
      </c>
      <c r="C36" s="128" t="s">
        <v>52</v>
      </c>
      <c r="D36" s="128" t="s">
        <v>45</v>
      </c>
      <c r="E36" s="129" t="s">
        <v>301</v>
      </c>
      <c r="F36" s="128">
        <v>4</v>
      </c>
      <c r="G36" s="128">
        <v>3</v>
      </c>
      <c r="H36" s="128">
        <v>4</v>
      </c>
      <c r="I36" s="128">
        <v>4</v>
      </c>
      <c r="J36" s="128">
        <v>5</v>
      </c>
      <c r="K36" s="128">
        <v>4</v>
      </c>
      <c r="L36" s="128">
        <v>4</v>
      </c>
      <c r="M36" s="128">
        <v>4</v>
      </c>
      <c r="N36" s="128">
        <v>4</v>
      </c>
      <c r="O36" s="128">
        <v>5</v>
      </c>
      <c r="P36" s="128">
        <v>5</v>
      </c>
      <c r="Q36" s="128">
        <v>4</v>
      </c>
      <c r="R36" s="128">
        <v>1</v>
      </c>
      <c r="S36" s="130"/>
      <c r="T36" s="128"/>
      <c r="U36" s="128">
        <f>SUM(F36:T36)</f>
        <v>51</v>
      </c>
      <c r="V36" s="128"/>
      <c r="W36" s="131" t="s">
        <v>60</v>
      </c>
      <c r="X36" s="252">
        <v>4.2</v>
      </c>
      <c r="Y36" s="252">
        <v>4</v>
      </c>
    </row>
    <row r="37" spans="1:25" ht="18.75" customHeight="1" thickTop="1">
      <c r="A37" s="132">
        <v>29</v>
      </c>
      <c r="B37" s="133" t="s">
        <v>294</v>
      </c>
      <c r="C37" s="134" t="s">
        <v>52</v>
      </c>
      <c r="D37" s="134" t="s">
        <v>45</v>
      </c>
      <c r="E37" s="135" t="s">
        <v>188</v>
      </c>
      <c r="F37" s="134">
        <v>3</v>
      </c>
      <c r="G37" s="134">
        <v>4</v>
      </c>
      <c r="H37" s="134">
        <v>4</v>
      </c>
      <c r="I37" s="134">
        <v>3</v>
      </c>
      <c r="J37" s="134">
        <v>5</v>
      </c>
      <c r="K37" s="134">
        <v>4</v>
      </c>
      <c r="L37" s="134">
        <v>3</v>
      </c>
      <c r="M37" s="134">
        <v>3</v>
      </c>
      <c r="N37" s="134">
        <v>4</v>
      </c>
      <c r="O37" s="134">
        <v>3</v>
      </c>
      <c r="P37" s="134">
        <v>5</v>
      </c>
      <c r="Q37" s="134">
        <v>4</v>
      </c>
      <c r="R37" s="134">
        <v>1</v>
      </c>
      <c r="S37" s="115"/>
      <c r="T37" s="134"/>
      <c r="U37" s="134">
        <v>51</v>
      </c>
      <c r="V37" s="134" t="s">
        <v>178</v>
      </c>
      <c r="W37" s="136" t="s">
        <v>61</v>
      </c>
      <c r="X37" s="251">
        <v>4</v>
      </c>
      <c r="Y37" s="251">
        <v>4</v>
      </c>
    </row>
    <row r="38" spans="1:25" ht="18.75" customHeight="1">
      <c r="A38" s="117">
        <v>30</v>
      </c>
      <c r="B38" s="118" t="s">
        <v>234</v>
      </c>
      <c r="C38" s="119" t="s">
        <v>52</v>
      </c>
      <c r="D38" s="119" t="s">
        <v>45</v>
      </c>
      <c r="E38" s="122" t="s">
        <v>188</v>
      </c>
      <c r="F38" s="119">
        <v>3</v>
      </c>
      <c r="G38" s="119">
        <v>3</v>
      </c>
      <c r="H38" s="119">
        <v>4</v>
      </c>
      <c r="I38" s="119">
        <v>5</v>
      </c>
      <c r="J38" s="119">
        <v>3</v>
      </c>
      <c r="K38" s="119">
        <v>4</v>
      </c>
      <c r="L38" s="119">
        <v>4</v>
      </c>
      <c r="M38" s="119">
        <v>4</v>
      </c>
      <c r="N38" s="119">
        <v>5</v>
      </c>
      <c r="O38" s="119">
        <v>5</v>
      </c>
      <c r="P38" s="119">
        <v>5</v>
      </c>
      <c r="Q38" s="119">
        <v>5</v>
      </c>
      <c r="R38" s="119"/>
      <c r="S38" s="121"/>
      <c r="T38" s="121"/>
      <c r="U38" s="119">
        <f aca="true" t="shared" si="2" ref="U38:U64">SUM(F38:T38)</f>
        <v>50</v>
      </c>
      <c r="V38" s="119"/>
      <c r="W38" s="119" t="s">
        <v>61</v>
      </c>
      <c r="X38" s="149">
        <v>4.57</v>
      </c>
      <c r="Y38" s="149">
        <v>3.64</v>
      </c>
    </row>
    <row r="39" spans="1:25" ht="18.75" customHeight="1">
      <c r="A39" s="117">
        <v>31</v>
      </c>
      <c r="B39" s="118" t="s">
        <v>272</v>
      </c>
      <c r="C39" s="119" t="s">
        <v>52</v>
      </c>
      <c r="D39" s="119" t="s">
        <v>45</v>
      </c>
      <c r="E39" s="125" t="s">
        <v>309</v>
      </c>
      <c r="F39" s="119">
        <v>4</v>
      </c>
      <c r="G39" s="119">
        <v>4</v>
      </c>
      <c r="H39" s="119">
        <v>4</v>
      </c>
      <c r="I39" s="119">
        <v>4</v>
      </c>
      <c r="J39" s="119">
        <v>4</v>
      </c>
      <c r="K39" s="119">
        <v>4</v>
      </c>
      <c r="L39" s="119">
        <v>4</v>
      </c>
      <c r="M39" s="119">
        <v>4</v>
      </c>
      <c r="N39" s="119">
        <v>4</v>
      </c>
      <c r="O39" s="119">
        <v>4</v>
      </c>
      <c r="P39" s="119">
        <v>5</v>
      </c>
      <c r="Q39" s="119">
        <v>4</v>
      </c>
      <c r="R39" s="119">
        <v>1</v>
      </c>
      <c r="S39" s="121"/>
      <c r="T39" s="119"/>
      <c r="U39" s="119">
        <f t="shared" si="2"/>
        <v>50</v>
      </c>
      <c r="V39" s="119"/>
      <c r="W39" s="124" t="s">
        <v>60</v>
      </c>
      <c r="X39" s="149">
        <v>4.31</v>
      </c>
      <c r="Y39" s="149">
        <v>4.23</v>
      </c>
    </row>
    <row r="40" spans="1:25" ht="18.75" customHeight="1">
      <c r="A40" s="117">
        <v>32</v>
      </c>
      <c r="B40" s="118" t="s">
        <v>283</v>
      </c>
      <c r="C40" s="119" t="s">
        <v>44</v>
      </c>
      <c r="D40" s="119" t="s">
        <v>45</v>
      </c>
      <c r="E40" s="125" t="s">
        <v>276</v>
      </c>
      <c r="F40" s="119">
        <v>4</v>
      </c>
      <c r="G40" s="119">
        <v>4</v>
      </c>
      <c r="H40" s="119">
        <v>4</v>
      </c>
      <c r="I40" s="119">
        <v>4</v>
      </c>
      <c r="J40" s="119">
        <v>5</v>
      </c>
      <c r="K40" s="119">
        <v>5</v>
      </c>
      <c r="L40" s="119">
        <v>4</v>
      </c>
      <c r="M40" s="119">
        <v>4</v>
      </c>
      <c r="N40" s="119">
        <v>3</v>
      </c>
      <c r="O40" s="119">
        <v>4</v>
      </c>
      <c r="P40" s="119">
        <v>4</v>
      </c>
      <c r="Q40" s="119">
        <v>4</v>
      </c>
      <c r="R40" s="119">
        <v>1</v>
      </c>
      <c r="S40" s="121"/>
      <c r="T40" s="119"/>
      <c r="U40" s="119">
        <f t="shared" si="2"/>
        <v>50</v>
      </c>
      <c r="V40" s="119"/>
      <c r="W40" s="124" t="s">
        <v>60</v>
      </c>
      <c r="X40" s="149">
        <v>4.21</v>
      </c>
      <c r="Y40" s="149">
        <v>4.5</v>
      </c>
    </row>
    <row r="41" spans="1:25" ht="18.75" customHeight="1">
      <c r="A41" s="117">
        <v>33</v>
      </c>
      <c r="B41" s="118" t="s">
        <v>286</v>
      </c>
      <c r="C41" s="119" t="s">
        <v>52</v>
      </c>
      <c r="D41" s="119" t="s">
        <v>45</v>
      </c>
      <c r="E41" s="125" t="s">
        <v>160</v>
      </c>
      <c r="F41" s="119">
        <v>4</v>
      </c>
      <c r="G41" s="119">
        <v>4</v>
      </c>
      <c r="H41" s="119">
        <v>4</v>
      </c>
      <c r="I41" s="119">
        <v>5</v>
      </c>
      <c r="J41" s="119">
        <v>4</v>
      </c>
      <c r="K41" s="119">
        <v>4</v>
      </c>
      <c r="L41" s="119">
        <v>4</v>
      </c>
      <c r="M41" s="119">
        <v>4</v>
      </c>
      <c r="N41" s="119">
        <v>3</v>
      </c>
      <c r="O41" s="119">
        <v>5</v>
      </c>
      <c r="P41" s="119">
        <v>4</v>
      </c>
      <c r="Q41" s="119">
        <v>4</v>
      </c>
      <c r="R41" s="119">
        <v>1</v>
      </c>
      <c r="S41" s="121"/>
      <c r="T41" s="119"/>
      <c r="U41" s="119">
        <f t="shared" si="2"/>
        <v>50</v>
      </c>
      <c r="V41" s="119"/>
      <c r="W41" s="124" t="s">
        <v>60</v>
      </c>
      <c r="X41" s="149">
        <v>4.21</v>
      </c>
      <c r="Y41" s="149">
        <v>4.4</v>
      </c>
    </row>
    <row r="42" spans="1:25" ht="18.75" customHeight="1">
      <c r="A42" s="117">
        <v>34</v>
      </c>
      <c r="B42" s="118" t="s">
        <v>139</v>
      </c>
      <c r="C42" s="119" t="s">
        <v>52</v>
      </c>
      <c r="D42" s="119" t="s">
        <v>45</v>
      </c>
      <c r="E42" s="122" t="s">
        <v>184</v>
      </c>
      <c r="F42" s="119">
        <v>4</v>
      </c>
      <c r="G42" s="119">
        <v>4</v>
      </c>
      <c r="H42" s="119">
        <v>4</v>
      </c>
      <c r="I42" s="119">
        <v>3</v>
      </c>
      <c r="J42" s="119">
        <v>5</v>
      </c>
      <c r="K42" s="119">
        <v>4</v>
      </c>
      <c r="L42" s="119">
        <v>5</v>
      </c>
      <c r="M42" s="119">
        <v>4</v>
      </c>
      <c r="N42" s="119">
        <v>5</v>
      </c>
      <c r="O42" s="119">
        <v>3</v>
      </c>
      <c r="P42" s="119">
        <v>4</v>
      </c>
      <c r="Q42" s="119">
        <v>4</v>
      </c>
      <c r="R42" s="119">
        <v>1</v>
      </c>
      <c r="S42" s="121"/>
      <c r="T42" s="121"/>
      <c r="U42" s="119">
        <f t="shared" si="2"/>
        <v>50</v>
      </c>
      <c r="V42" s="119"/>
      <c r="W42" s="119" t="s">
        <v>60</v>
      </c>
      <c r="X42" s="149">
        <v>4.2</v>
      </c>
      <c r="Y42" s="149">
        <v>4.13</v>
      </c>
    </row>
    <row r="43" spans="1:25" ht="18.75" customHeight="1">
      <c r="A43" s="117">
        <v>35</v>
      </c>
      <c r="B43" s="118" t="s">
        <v>144</v>
      </c>
      <c r="C43" s="119" t="s">
        <v>52</v>
      </c>
      <c r="D43" s="119" t="s">
        <v>45</v>
      </c>
      <c r="E43" s="125" t="s">
        <v>305</v>
      </c>
      <c r="F43" s="119">
        <v>4</v>
      </c>
      <c r="G43" s="119">
        <v>3</v>
      </c>
      <c r="H43" s="119">
        <v>3</v>
      </c>
      <c r="I43" s="119">
        <v>4</v>
      </c>
      <c r="J43" s="119">
        <v>4</v>
      </c>
      <c r="K43" s="119">
        <v>4</v>
      </c>
      <c r="L43" s="119">
        <v>4</v>
      </c>
      <c r="M43" s="119">
        <v>4</v>
      </c>
      <c r="N43" s="119">
        <v>5</v>
      </c>
      <c r="O43" s="119">
        <v>4</v>
      </c>
      <c r="P43" s="119">
        <v>4</v>
      </c>
      <c r="Q43" s="119">
        <v>5</v>
      </c>
      <c r="R43" s="119">
        <v>1</v>
      </c>
      <c r="S43" s="121"/>
      <c r="T43" s="119"/>
      <c r="U43" s="119">
        <f t="shared" si="2"/>
        <v>49</v>
      </c>
      <c r="V43" s="119"/>
      <c r="W43" s="124" t="s">
        <v>60</v>
      </c>
      <c r="X43" s="149">
        <v>4.5</v>
      </c>
      <c r="Y43" s="149">
        <v>3.93</v>
      </c>
    </row>
    <row r="44" spans="1:25" ht="18.75" customHeight="1">
      <c r="A44" s="117">
        <v>36</v>
      </c>
      <c r="B44" s="118" t="s">
        <v>88</v>
      </c>
      <c r="C44" s="119" t="s">
        <v>44</v>
      </c>
      <c r="D44" s="119" t="s">
        <v>45</v>
      </c>
      <c r="E44" s="122" t="s">
        <v>82</v>
      </c>
      <c r="F44" s="119">
        <v>4</v>
      </c>
      <c r="G44" s="119">
        <v>3</v>
      </c>
      <c r="H44" s="119">
        <v>3</v>
      </c>
      <c r="I44" s="119">
        <v>4</v>
      </c>
      <c r="J44" s="119">
        <v>4</v>
      </c>
      <c r="K44" s="119">
        <v>4</v>
      </c>
      <c r="L44" s="119">
        <v>4</v>
      </c>
      <c r="M44" s="119">
        <v>4</v>
      </c>
      <c r="N44" s="119">
        <v>4</v>
      </c>
      <c r="O44" s="119">
        <v>5</v>
      </c>
      <c r="P44" s="119">
        <v>5</v>
      </c>
      <c r="Q44" s="119">
        <v>4</v>
      </c>
      <c r="R44" s="119">
        <v>1</v>
      </c>
      <c r="S44" s="121"/>
      <c r="T44" s="121"/>
      <c r="U44" s="119">
        <f t="shared" si="2"/>
        <v>49</v>
      </c>
      <c r="V44" s="119"/>
      <c r="W44" s="119" t="s">
        <v>60</v>
      </c>
      <c r="X44" s="149">
        <v>4.27</v>
      </c>
      <c r="Y44" s="149">
        <v>3.8</v>
      </c>
    </row>
    <row r="45" spans="1:25" ht="18.75" customHeight="1">
      <c r="A45" s="117">
        <v>37</v>
      </c>
      <c r="B45" s="118" t="s">
        <v>200</v>
      </c>
      <c r="C45" s="119" t="s">
        <v>52</v>
      </c>
      <c r="D45" s="119" t="s">
        <v>45</v>
      </c>
      <c r="E45" s="125" t="s">
        <v>188</v>
      </c>
      <c r="F45" s="119">
        <v>3</v>
      </c>
      <c r="G45" s="119">
        <v>5</v>
      </c>
      <c r="H45" s="119">
        <v>3</v>
      </c>
      <c r="I45" s="119">
        <v>4</v>
      </c>
      <c r="J45" s="119">
        <v>4</v>
      </c>
      <c r="K45" s="119">
        <v>4</v>
      </c>
      <c r="L45" s="119">
        <v>4</v>
      </c>
      <c r="M45" s="119">
        <v>4</v>
      </c>
      <c r="N45" s="119">
        <v>4</v>
      </c>
      <c r="O45" s="119">
        <v>4</v>
      </c>
      <c r="P45" s="119">
        <v>5</v>
      </c>
      <c r="Q45" s="119">
        <v>4</v>
      </c>
      <c r="R45" s="119">
        <v>1</v>
      </c>
      <c r="S45" s="121"/>
      <c r="T45" s="119"/>
      <c r="U45" s="119">
        <f t="shared" si="2"/>
        <v>49</v>
      </c>
      <c r="V45" s="119"/>
      <c r="W45" s="124" t="s">
        <v>61</v>
      </c>
      <c r="X45" s="149">
        <v>4.21</v>
      </c>
      <c r="Y45" s="149">
        <v>3.93</v>
      </c>
    </row>
    <row r="46" spans="1:25" ht="18.75" customHeight="1">
      <c r="A46" s="117">
        <v>38</v>
      </c>
      <c r="B46" s="118" t="s">
        <v>281</v>
      </c>
      <c r="C46" s="119" t="s">
        <v>44</v>
      </c>
      <c r="D46" s="119" t="s">
        <v>45</v>
      </c>
      <c r="E46" s="125" t="s">
        <v>296</v>
      </c>
      <c r="F46" s="119">
        <v>3</v>
      </c>
      <c r="G46" s="119">
        <v>4</v>
      </c>
      <c r="H46" s="119">
        <v>3</v>
      </c>
      <c r="I46" s="119">
        <v>4</v>
      </c>
      <c r="J46" s="119">
        <v>4</v>
      </c>
      <c r="K46" s="119">
        <v>4</v>
      </c>
      <c r="L46" s="119">
        <v>4</v>
      </c>
      <c r="M46" s="119">
        <v>5</v>
      </c>
      <c r="N46" s="119">
        <v>4</v>
      </c>
      <c r="O46" s="119">
        <v>4</v>
      </c>
      <c r="P46" s="119">
        <v>5</v>
      </c>
      <c r="Q46" s="119">
        <v>4</v>
      </c>
      <c r="R46" s="119">
        <v>1</v>
      </c>
      <c r="S46" s="121"/>
      <c r="T46" s="119"/>
      <c r="U46" s="119">
        <f t="shared" si="2"/>
        <v>49</v>
      </c>
      <c r="V46" s="119"/>
      <c r="W46" s="124" t="s">
        <v>61</v>
      </c>
      <c r="X46" s="149">
        <v>4.2</v>
      </c>
      <c r="Y46" s="149">
        <v>3.8</v>
      </c>
    </row>
    <row r="47" spans="1:25" ht="18.75" customHeight="1">
      <c r="A47" s="117">
        <v>39</v>
      </c>
      <c r="B47" s="118" t="s">
        <v>229</v>
      </c>
      <c r="C47" s="119" t="s">
        <v>52</v>
      </c>
      <c r="D47" s="119" t="s">
        <v>45</v>
      </c>
      <c r="E47" s="122" t="s">
        <v>160</v>
      </c>
      <c r="F47" s="119">
        <v>3</v>
      </c>
      <c r="G47" s="119">
        <v>3</v>
      </c>
      <c r="H47" s="119">
        <v>4</v>
      </c>
      <c r="I47" s="119">
        <v>5</v>
      </c>
      <c r="J47" s="119">
        <v>5</v>
      </c>
      <c r="K47" s="119">
        <v>4</v>
      </c>
      <c r="L47" s="119">
        <v>4</v>
      </c>
      <c r="M47" s="119">
        <v>3</v>
      </c>
      <c r="N47" s="119">
        <v>3</v>
      </c>
      <c r="O47" s="119">
        <v>5</v>
      </c>
      <c r="P47" s="119">
        <v>5</v>
      </c>
      <c r="Q47" s="119">
        <v>4</v>
      </c>
      <c r="R47" s="119">
        <v>1</v>
      </c>
      <c r="S47" s="121"/>
      <c r="T47" s="121"/>
      <c r="U47" s="119">
        <f t="shared" si="2"/>
        <v>49</v>
      </c>
      <c r="V47" s="119"/>
      <c r="W47" s="119" t="s">
        <v>60</v>
      </c>
      <c r="X47" s="149">
        <v>4.07</v>
      </c>
      <c r="Y47" s="149">
        <v>4.07</v>
      </c>
    </row>
    <row r="48" spans="1:25" ht="18.75" customHeight="1">
      <c r="A48" s="117">
        <v>40</v>
      </c>
      <c r="B48" s="118" t="s">
        <v>359</v>
      </c>
      <c r="C48" s="119" t="s">
        <v>44</v>
      </c>
      <c r="D48" s="119" t="s">
        <v>45</v>
      </c>
      <c r="E48" s="125" t="s">
        <v>361</v>
      </c>
      <c r="F48" s="119">
        <v>4</v>
      </c>
      <c r="G48" s="119">
        <v>4</v>
      </c>
      <c r="H48" s="119">
        <v>3</v>
      </c>
      <c r="I48" s="119">
        <v>5</v>
      </c>
      <c r="J48" s="119">
        <v>4</v>
      </c>
      <c r="K48" s="119">
        <v>4</v>
      </c>
      <c r="L48" s="119">
        <v>4</v>
      </c>
      <c r="M48" s="119">
        <v>4</v>
      </c>
      <c r="N48" s="119">
        <v>3</v>
      </c>
      <c r="O48" s="119">
        <v>4</v>
      </c>
      <c r="P48" s="119">
        <v>5</v>
      </c>
      <c r="Q48" s="119">
        <v>4</v>
      </c>
      <c r="R48" s="119">
        <v>1</v>
      </c>
      <c r="S48" s="121"/>
      <c r="T48" s="119"/>
      <c r="U48" s="119">
        <f t="shared" si="2"/>
        <v>49</v>
      </c>
      <c r="V48" s="119"/>
      <c r="W48" s="124" t="s">
        <v>60</v>
      </c>
      <c r="X48" s="149">
        <v>4</v>
      </c>
      <c r="Y48" s="149">
        <v>3.85</v>
      </c>
    </row>
    <row r="49" spans="1:25" ht="18.75" customHeight="1">
      <c r="A49" s="117">
        <v>41</v>
      </c>
      <c r="B49" s="118" t="s">
        <v>242</v>
      </c>
      <c r="C49" s="119" t="s">
        <v>52</v>
      </c>
      <c r="D49" s="119" t="s">
        <v>45</v>
      </c>
      <c r="E49" s="125" t="s">
        <v>138</v>
      </c>
      <c r="F49" s="119">
        <v>3</v>
      </c>
      <c r="G49" s="119">
        <v>3</v>
      </c>
      <c r="H49" s="119">
        <v>3</v>
      </c>
      <c r="I49" s="119">
        <v>4</v>
      </c>
      <c r="J49" s="119">
        <v>5</v>
      </c>
      <c r="K49" s="119">
        <v>4</v>
      </c>
      <c r="L49" s="119">
        <v>3</v>
      </c>
      <c r="M49" s="119">
        <v>4</v>
      </c>
      <c r="N49" s="119">
        <v>4</v>
      </c>
      <c r="O49" s="119">
        <v>5</v>
      </c>
      <c r="P49" s="119">
        <v>5</v>
      </c>
      <c r="Q49" s="119">
        <v>4</v>
      </c>
      <c r="R49" s="119"/>
      <c r="S49" s="121">
        <v>1</v>
      </c>
      <c r="T49" s="119"/>
      <c r="U49" s="119">
        <f t="shared" si="2"/>
        <v>48</v>
      </c>
      <c r="V49" s="119"/>
      <c r="W49" s="119" t="s">
        <v>60</v>
      </c>
      <c r="X49" s="149">
        <v>4.38</v>
      </c>
      <c r="Y49" s="149">
        <v>3.86</v>
      </c>
    </row>
    <row r="50" spans="1:25" ht="18.75" customHeight="1">
      <c r="A50" s="117">
        <v>42</v>
      </c>
      <c r="B50" s="118" t="s">
        <v>123</v>
      </c>
      <c r="C50" s="119" t="s">
        <v>44</v>
      </c>
      <c r="D50" s="119" t="s">
        <v>45</v>
      </c>
      <c r="E50" s="122" t="s">
        <v>296</v>
      </c>
      <c r="F50" s="119">
        <v>4</v>
      </c>
      <c r="G50" s="119">
        <v>3</v>
      </c>
      <c r="H50" s="119">
        <v>3</v>
      </c>
      <c r="I50" s="119">
        <v>4</v>
      </c>
      <c r="J50" s="119">
        <v>4</v>
      </c>
      <c r="K50" s="119">
        <v>4</v>
      </c>
      <c r="L50" s="119">
        <v>4</v>
      </c>
      <c r="M50" s="119">
        <v>4</v>
      </c>
      <c r="N50" s="119">
        <v>4</v>
      </c>
      <c r="O50" s="119">
        <v>4</v>
      </c>
      <c r="P50" s="119">
        <v>5</v>
      </c>
      <c r="Q50" s="119">
        <v>4</v>
      </c>
      <c r="R50" s="119">
        <v>1</v>
      </c>
      <c r="S50" s="121"/>
      <c r="T50" s="121"/>
      <c r="U50" s="119">
        <f t="shared" si="2"/>
        <v>48</v>
      </c>
      <c r="V50" s="119"/>
      <c r="W50" s="119" t="s">
        <v>61</v>
      </c>
      <c r="X50" s="149">
        <v>4.38</v>
      </c>
      <c r="Y50" s="149">
        <v>3.86</v>
      </c>
    </row>
    <row r="51" spans="1:25" ht="18.75" customHeight="1">
      <c r="A51" s="117">
        <v>43</v>
      </c>
      <c r="B51" s="118" t="s">
        <v>273</v>
      </c>
      <c r="C51" s="119" t="s">
        <v>44</v>
      </c>
      <c r="D51" s="119" t="s">
        <v>81</v>
      </c>
      <c r="E51" s="125" t="s">
        <v>204</v>
      </c>
      <c r="F51" s="119">
        <v>2</v>
      </c>
      <c r="G51" s="119">
        <v>3</v>
      </c>
      <c r="H51" s="119">
        <v>5</v>
      </c>
      <c r="I51" s="119">
        <v>5</v>
      </c>
      <c r="J51" s="119">
        <v>4</v>
      </c>
      <c r="K51" s="119">
        <v>4</v>
      </c>
      <c r="L51" s="119">
        <v>4</v>
      </c>
      <c r="M51" s="119">
        <v>3</v>
      </c>
      <c r="N51" s="119">
        <v>4</v>
      </c>
      <c r="O51" s="119">
        <v>5</v>
      </c>
      <c r="P51" s="119">
        <v>5</v>
      </c>
      <c r="Q51" s="119">
        <v>4</v>
      </c>
      <c r="R51" s="119"/>
      <c r="S51" s="121"/>
      <c r="T51" s="119"/>
      <c r="U51" s="119">
        <f t="shared" si="2"/>
        <v>48</v>
      </c>
      <c r="V51" s="119"/>
      <c r="W51" s="124" t="s">
        <v>60</v>
      </c>
      <c r="X51" s="149">
        <v>4.2</v>
      </c>
      <c r="Y51" s="149">
        <v>3.67</v>
      </c>
    </row>
    <row r="52" spans="1:25" ht="18.75" customHeight="1">
      <c r="A52" s="117">
        <v>44</v>
      </c>
      <c r="B52" s="118" t="s">
        <v>226</v>
      </c>
      <c r="C52" s="119" t="s">
        <v>52</v>
      </c>
      <c r="D52" s="119" t="s">
        <v>45</v>
      </c>
      <c r="E52" s="122" t="s">
        <v>190</v>
      </c>
      <c r="F52" s="119">
        <v>4</v>
      </c>
      <c r="G52" s="119">
        <v>3</v>
      </c>
      <c r="H52" s="119">
        <v>3</v>
      </c>
      <c r="I52" s="119">
        <v>4</v>
      </c>
      <c r="J52" s="119">
        <v>5</v>
      </c>
      <c r="K52" s="119">
        <v>4</v>
      </c>
      <c r="L52" s="119">
        <v>4</v>
      </c>
      <c r="M52" s="119">
        <v>3</v>
      </c>
      <c r="N52" s="119">
        <v>4</v>
      </c>
      <c r="O52" s="119">
        <v>4</v>
      </c>
      <c r="P52" s="119">
        <v>5</v>
      </c>
      <c r="Q52" s="119">
        <v>4</v>
      </c>
      <c r="R52" s="119">
        <v>1</v>
      </c>
      <c r="S52" s="121"/>
      <c r="T52" s="121"/>
      <c r="U52" s="119">
        <f t="shared" si="2"/>
        <v>48</v>
      </c>
      <c r="V52" s="119"/>
      <c r="W52" s="119" t="s">
        <v>60</v>
      </c>
      <c r="X52" s="149">
        <v>3.73</v>
      </c>
      <c r="Y52" s="149">
        <v>3.87</v>
      </c>
    </row>
    <row r="53" spans="1:25" ht="18.75" customHeight="1">
      <c r="A53" s="117">
        <v>45</v>
      </c>
      <c r="B53" s="118" t="s">
        <v>157</v>
      </c>
      <c r="C53" s="119" t="s">
        <v>52</v>
      </c>
      <c r="D53" s="119" t="s">
        <v>45</v>
      </c>
      <c r="E53" s="120" t="s">
        <v>155</v>
      </c>
      <c r="F53" s="119">
        <v>3</v>
      </c>
      <c r="G53" s="119">
        <v>4</v>
      </c>
      <c r="H53" s="119">
        <v>4</v>
      </c>
      <c r="I53" s="119">
        <v>4</v>
      </c>
      <c r="J53" s="119">
        <v>5</v>
      </c>
      <c r="K53" s="119">
        <v>4</v>
      </c>
      <c r="L53" s="119">
        <v>3</v>
      </c>
      <c r="M53" s="119">
        <v>3</v>
      </c>
      <c r="N53" s="119">
        <v>3</v>
      </c>
      <c r="O53" s="119">
        <v>4</v>
      </c>
      <c r="P53" s="119">
        <v>5</v>
      </c>
      <c r="Q53" s="119">
        <v>4</v>
      </c>
      <c r="R53" s="119">
        <v>1</v>
      </c>
      <c r="S53" s="121"/>
      <c r="T53" s="119"/>
      <c r="U53" s="119">
        <f t="shared" si="2"/>
        <v>47</v>
      </c>
      <c r="V53" s="119"/>
      <c r="W53" s="124" t="s">
        <v>60</v>
      </c>
      <c r="X53" s="149">
        <v>4.07</v>
      </c>
      <c r="Y53" s="149">
        <v>4.07</v>
      </c>
    </row>
    <row r="54" spans="1:25" ht="18.75" customHeight="1">
      <c r="A54" s="117">
        <v>46</v>
      </c>
      <c r="B54" s="118" t="s">
        <v>262</v>
      </c>
      <c r="C54" s="119" t="s">
        <v>52</v>
      </c>
      <c r="D54" s="119" t="s">
        <v>45</v>
      </c>
      <c r="E54" s="125" t="s">
        <v>361</v>
      </c>
      <c r="F54" s="119">
        <v>3</v>
      </c>
      <c r="G54" s="119">
        <v>4</v>
      </c>
      <c r="H54" s="119">
        <v>3</v>
      </c>
      <c r="I54" s="119">
        <v>4</v>
      </c>
      <c r="J54" s="119">
        <v>4</v>
      </c>
      <c r="K54" s="119">
        <v>4</v>
      </c>
      <c r="L54" s="119">
        <v>3</v>
      </c>
      <c r="M54" s="119">
        <v>4</v>
      </c>
      <c r="N54" s="119">
        <v>4</v>
      </c>
      <c r="O54" s="119">
        <v>4</v>
      </c>
      <c r="P54" s="119">
        <v>5</v>
      </c>
      <c r="Q54" s="119">
        <v>4</v>
      </c>
      <c r="R54" s="119">
        <v>1</v>
      </c>
      <c r="S54" s="121"/>
      <c r="T54" s="119"/>
      <c r="U54" s="119">
        <f t="shared" si="2"/>
        <v>47</v>
      </c>
      <c r="V54" s="119"/>
      <c r="W54" s="124" t="s">
        <v>60</v>
      </c>
      <c r="X54" s="149">
        <v>4.07</v>
      </c>
      <c r="Y54" s="149">
        <v>3.6</v>
      </c>
    </row>
    <row r="55" spans="1:25" ht="18.75" customHeight="1">
      <c r="A55" s="117">
        <v>47</v>
      </c>
      <c r="B55" s="118" t="s">
        <v>385</v>
      </c>
      <c r="C55" s="119" t="s">
        <v>44</v>
      </c>
      <c r="D55" s="119" t="s">
        <v>81</v>
      </c>
      <c r="E55" s="125" t="s">
        <v>125</v>
      </c>
      <c r="F55" s="119">
        <v>2</v>
      </c>
      <c r="G55" s="119">
        <v>3</v>
      </c>
      <c r="H55" s="119">
        <v>3</v>
      </c>
      <c r="I55" s="119">
        <v>4</v>
      </c>
      <c r="J55" s="119">
        <v>5</v>
      </c>
      <c r="K55" s="119">
        <v>4</v>
      </c>
      <c r="L55" s="119">
        <v>2</v>
      </c>
      <c r="M55" s="119">
        <v>5</v>
      </c>
      <c r="N55" s="119">
        <v>5</v>
      </c>
      <c r="O55" s="119">
        <v>4</v>
      </c>
      <c r="P55" s="119">
        <v>5</v>
      </c>
      <c r="Q55" s="119">
        <v>4</v>
      </c>
      <c r="R55" s="119">
        <v>1</v>
      </c>
      <c r="S55" s="121"/>
      <c r="T55" s="119"/>
      <c r="U55" s="119">
        <f t="shared" si="2"/>
        <v>47</v>
      </c>
      <c r="V55" s="119"/>
      <c r="W55" s="124" t="s">
        <v>60</v>
      </c>
      <c r="X55" s="149">
        <v>4</v>
      </c>
      <c r="Y55" s="149">
        <v>3.8</v>
      </c>
    </row>
    <row r="56" spans="1:25" ht="18.75" customHeight="1">
      <c r="A56" s="117">
        <v>48</v>
      </c>
      <c r="B56" s="118" t="s">
        <v>216</v>
      </c>
      <c r="C56" s="119" t="s">
        <v>52</v>
      </c>
      <c r="D56" s="119" t="s">
        <v>45</v>
      </c>
      <c r="E56" s="125" t="s">
        <v>303</v>
      </c>
      <c r="F56" s="119">
        <v>3</v>
      </c>
      <c r="G56" s="119">
        <v>3</v>
      </c>
      <c r="H56" s="119">
        <v>3</v>
      </c>
      <c r="I56" s="119">
        <v>5</v>
      </c>
      <c r="J56" s="119">
        <v>4</v>
      </c>
      <c r="K56" s="119">
        <v>4</v>
      </c>
      <c r="L56" s="119">
        <v>4</v>
      </c>
      <c r="M56" s="119">
        <v>4</v>
      </c>
      <c r="N56" s="119">
        <v>4</v>
      </c>
      <c r="O56" s="119">
        <v>5</v>
      </c>
      <c r="P56" s="119">
        <v>4</v>
      </c>
      <c r="Q56" s="119">
        <v>4</v>
      </c>
      <c r="R56" s="119"/>
      <c r="S56" s="121"/>
      <c r="T56" s="119"/>
      <c r="U56" s="119">
        <f t="shared" si="2"/>
        <v>47</v>
      </c>
      <c r="V56" s="119"/>
      <c r="W56" s="124" t="s">
        <v>61</v>
      </c>
      <c r="X56" s="149">
        <v>4</v>
      </c>
      <c r="Y56" s="149">
        <v>3.8</v>
      </c>
    </row>
    <row r="57" spans="1:25" ht="18.75" customHeight="1">
      <c r="A57" s="117">
        <v>49</v>
      </c>
      <c r="B57" s="118" t="s">
        <v>185</v>
      </c>
      <c r="C57" s="119" t="s">
        <v>52</v>
      </c>
      <c r="D57" s="119" t="s">
        <v>45</v>
      </c>
      <c r="E57" s="125" t="s">
        <v>361</v>
      </c>
      <c r="F57" s="119">
        <v>3</v>
      </c>
      <c r="G57" s="119">
        <v>3</v>
      </c>
      <c r="H57" s="119">
        <v>4</v>
      </c>
      <c r="I57" s="119">
        <v>4</v>
      </c>
      <c r="J57" s="119">
        <v>4</v>
      </c>
      <c r="K57" s="119">
        <v>4</v>
      </c>
      <c r="L57" s="119">
        <v>4</v>
      </c>
      <c r="M57" s="119">
        <v>4</v>
      </c>
      <c r="N57" s="119">
        <v>4</v>
      </c>
      <c r="O57" s="119">
        <v>4</v>
      </c>
      <c r="P57" s="119">
        <v>4</v>
      </c>
      <c r="Q57" s="119">
        <v>4</v>
      </c>
      <c r="R57" s="119">
        <v>1</v>
      </c>
      <c r="S57" s="121"/>
      <c r="T57" s="119"/>
      <c r="U57" s="119">
        <f t="shared" si="2"/>
        <v>47</v>
      </c>
      <c r="V57" s="119"/>
      <c r="W57" s="124" t="s">
        <v>60</v>
      </c>
      <c r="X57" s="149">
        <v>4</v>
      </c>
      <c r="Y57" s="149">
        <v>3.64</v>
      </c>
    </row>
    <row r="58" spans="1:25" ht="18.75" customHeight="1">
      <c r="A58" s="117">
        <v>50</v>
      </c>
      <c r="B58" s="118" t="s">
        <v>66</v>
      </c>
      <c r="C58" s="119" t="s">
        <v>52</v>
      </c>
      <c r="D58" s="119" t="s">
        <v>45</v>
      </c>
      <c r="E58" s="125" t="s">
        <v>303</v>
      </c>
      <c r="F58" s="119">
        <v>3</v>
      </c>
      <c r="G58" s="119">
        <v>3</v>
      </c>
      <c r="H58" s="119">
        <v>4</v>
      </c>
      <c r="I58" s="119">
        <v>4</v>
      </c>
      <c r="J58" s="119">
        <v>4</v>
      </c>
      <c r="K58" s="119">
        <v>4</v>
      </c>
      <c r="L58" s="119">
        <v>3</v>
      </c>
      <c r="M58" s="119">
        <v>4</v>
      </c>
      <c r="N58" s="119">
        <v>4</v>
      </c>
      <c r="O58" s="119">
        <v>5</v>
      </c>
      <c r="P58" s="119">
        <v>4</v>
      </c>
      <c r="Q58" s="119">
        <v>4</v>
      </c>
      <c r="R58" s="119">
        <v>1</v>
      </c>
      <c r="S58" s="121"/>
      <c r="T58" s="119"/>
      <c r="U58" s="119">
        <f t="shared" si="2"/>
        <v>47</v>
      </c>
      <c r="V58" s="119"/>
      <c r="W58" s="124" t="s">
        <v>60</v>
      </c>
      <c r="X58" s="149">
        <v>3.93</v>
      </c>
      <c r="Y58" s="149">
        <v>3.6</v>
      </c>
    </row>
    <row r="59" spans="1:25" ht="18.75" customHeight="1">
      <c r="A59" s="117">
        <v>51</v>
      </c>
      <c r="B59" s="118" t="s">
        <v>181</v>
      </c>
      <c r="C59" s="119" t="s">
        <v>52</v>
      </c>
      <c r="D59" s="119" t="s">
        <v>45</v>
      </c>
      <c r="E59" s="122" t="s">
        <v>297</v>
      </c>
      <c r="F59" s="119">
        <v>4</v>
      </c>
      <c r="G59" s="119">
        <v>4</v>
      </c>
      <c r="H59" s="119">
        <v>3</v>
      </c>
      <c r="I59" s="119">
        <v>4</v>
      </c>
      <c r="J59" s="119">
        <v>4</v>
      </c>
      <c r="K59" s="119">
        <v>4</v>
      </c>
      <c r="L59" s="119">
        <v>4</v>
      </c>
      <c r="M59" s="119">
        <v>3</v>
      </c>
      <c r="N59" s="119">
        <v>4</v>
      </c>
      <c r="O59" s="119">
        <v>3</v>
      </c>
      <c r="P59" s="119">
        <v>5</v>
      </c>
      <c r="Q59" s="119">
        <v>4</v>
      </c>
      <c r="R59" s="119">
        <v>1</v>
      </c>
      <c r="S59" s="121"/>
      <c r="T59" s="121"/>
      <c r="U59" s="119">
        <f t="shared" si="2"/>
        <v>47</v>
      </c>
      <c r="V59" s="119"/>
      <c r="W59" s="119" t="s">
        <v>61</v>
      </c>
      <c r="X59" s="149">
        <v>3.81</v>
      </c>
      <c r="Y59" s="149">
        <v>3.81</v>
      </c>
    </row>
    <row r="60" spans="1:25" ht="18.75" customHeight="1">
      <c r="A60" s="117">
        <v>52</v>
      </c>
      <c r="B60" s="118" t="s">
        <v>136</v>
      </c>
      <c r="C60" s="119" t="s">
        <v>52</v>
      </c>
      <c r="D60" s="119" t="s">
        <v>55</v>
      </c>
      <c r="E60" s="122" t="s">
        <v>184</v>
      </c>
      <c r="F60" s="119">
        <v>2</v>
      </c>
      <c r="G60" s="119">
        <v>5</v>
      </c>
      <c r="H60" s="119">
        <v>4</v>
      </c>
      <c r="I60" s="119">
        <v>3</v>
      </c>
      <c r="J60" s="119">
        <v>3</v>
      </c>
      <c r="K60" s="119">
        <v>4</v>
      </c>
      <c r="L60" s="119">
        <v>4</v>
      </c>
      <c r="M60" s="119">
        <v>4</v>
      </c>
      <c r="N60" s="119">
        <v>5</v>
      </c>
      <c r="O60" s="119">
        <v>4</v>
      </c>
      <c r="P60" s="119">
        <v>4</v>
      </c>
      <c r="Q60" s="119">
        <v>4</v>
      </c>
      <c r="R60" s="119"/>
      <c r="S60" s="121"/>
      <c r="T60" s="121"/>
      <c r="U60" s="119">
        <f t="shared" si="2"/>
        <v>46</v>
      </c>
      <c r="V60" s="119"/>
      <c r="W60" s="119" t="s">
        <v>60</v>
      </c>
      <c r="X60" s="149">
        <v>4.33</v>
      </c>
      <c r="Y60" s="149">
        <v>3.79</v>
      </c>
    </row>
    <row r="61" spans="1:25" ht="18.75" customHeight="1">
      <c r="A61" s="117">
        <v>53</v>
      </c>
      <c r="B61" s="118" t="s">
        <v>347</v>
      </c>
      <c r="C61" s="119" t="s">
        <v>52</v>
      </c>
      <c r="D61" s="119" t="s">
        <v>45</v>
      </c>
      <c r="E61" s="125" t="s">
        <v>307</v>
      </c>
      <c r="F61" s="119">
        <v>4</v>
      </c>
      <c r="G61" s="119">
        <v>3</v>
      </c>
      <c r="H61" s="119">
        <v>3</v>
      </c>
      <c r="I61" s="119">
        <v>5</v>
      </c>
      <c r="J61" s="119">
        <v>3</v>
      </c>
      <c r="K61" s="119">
        <v>4</v>
      </c>
      <c r="L61" s="119">
        <v>4</v>
      </c>
      <c r="M61" s="119">
        <v>3</v>
      </c>
      <c r="N61" s="119">
        <v>4</v>
      </c>
      <c r="O61" s="119">
        <v>5</v>
      </c>
      <c r="P61" s="119">
        <v>4</v>
      </c>
      <c r="Q61" s="119">
        <v>4</v>
      </c>
      <c r="R61" s="119"/>
      <c r="S61" s="121"/>
      <c r="T61" s="119"/>
      <c r="U61" s="119">
        <f t="shared" si="2"/>
        <v>46</v>
      </c>
      <c r="V61" s="119"/>
      <c r="W61" s="124" t="s">
        <v>60</v>
      </c>
      <c r="X61" s="149">
        <v>4.27</v>
      </c>
      <c r="Y61" s="149">
        <v>3.93</v>
      </c>
    </row>
    <row r="62" spans="1:25" ht="18.75" customHeight="1">
      <c r="A62" s="117">
        <v>54</v>
      </c>
      <c r="B62" s="118" t="s">
        <v>256</v>
      </c>
      <c r="C62" s="119" t="s">
        <v>44</v>
      </c>
      <c r="D62" s="119" t="s">
        <v>45</v>
      </c>
      <c r="E62" s="125" t="s">
        <v>276</v>
      </c>
      <c r="F62" s="119">
        <v>4</v>
      </c>
      <c r="G62" s="119">
        <v>3</v>
      </c>
      <c r="H62" s="119">
        <v>3</v>
      </c>
      <c r="I62" s="119">
        <v>4</v>
      </c>
      <c r="J62" s="119">
        <v>4</v>
      </c>
      <c r="K62" s="119">
        <v>4</v>
      </c>
      <c r="L62" s="119">
        <v>4</v>
      </c>
      <c r="M62" s="119">
        <v>3</v>
      </c>
      <c r="N62" s="119">
        <v>3</v>
      </c>
      <c r="O62" s="119">
        <v>4</v>
      </c>
      <c r="P62" s="119">
        <v>5</v>
      </c>
      <c r="Q62" s="119">
        <v>4</v>
      </c>
      <c r="R62" s="119">
        <v>1</v>
      </c>
      <c r="S62" s="121"/>
      <c r="T62" s="119"/>
      <c r="U62" s="119">
        <f t="shared" si="2"/>
        <v>46</v>
      </c>
      <c r="V62" s="119"/>
      <c r="W62" s="124" t="s">
        <v>61</v>
      </c>
      <c r="X62" s="149">
        <v>4.07</v>
      </c>
      <c r="Y62" s="149">
        <v>4.21</v>
      </c>
    </row>
    <row r="63" spans="1:25" ht="18.75" customHeight="1">
      <c r="A63" s="117">
        <v>55</v>
      </c>
      <c r="B63" s="118" t="s">
        <v>245</v>
      </c>
      <c r="C63" s="119" t="s">
        <v>44</v>
      </c>
      <c r="D63" s="119" t="s">
        <v>45</v>
      </c>
      <c r="E63" s="125" t="s">
        <v>303</v>
      </c>
      <c r="F63" s="119">
        <v>3</v>
      </c>
      <c r="G63" s="119">
        <v>3</v>
      </c>
      <c r="H63" s="119">
        <v>4</v>
      </c>
      <c r="I63" s="119">
        <v>5</v>
      </c>
      <c r="J63" s="119">
        <v>4</v>
      </c>
      <c r="K63" s="119">
        <v>4</v>
      </c>
      <c r="L63" s="119">
        <v>3</v>
      </c>
      <c r="M63" s="119">
        <v>4</v>
      </c>
      <c r="N63" s="119">
        <v>4</v>
      </c>
      <c r="O63" s="119">
        <v>3</v>
      </c>
      <c r="P63" s="119">
        <v>4</v>
      </c>
      <c r="Q63" s="119">
        <v>4</v>
      </c>
      <c r="R63" s="119">
        <v>1</v>
      </c>
      <c r="S63" s="121"/>
      <c r="T63" s="119"/>
      <c r="U63" s="119">
        <f t="shared" si="2"/>
        <v>46</v>
      </c>
      <c r="V63" s="119"/>
      <c r="W63" s="124" t="s">
        <v>61</v>
      </c>
      <c r="X63" s="149">
        <v>4.07</v>
      </c>
      <c r="Y63" s="149">
        <v>3.93</v>
      </c>
    </row>
    <row r="64" spans="1:25" ht="18.75" customHeight="1">
      <c r="A64" s="117">
        <v>56</v>
      </c>
      <c r="B64" s="118" t="s">
        <v>241</v>
      </c>
      <c r="C64" s="119" t="s">
        <v>44</v>
      </c>
      <c r="D64" s="119" t="s">
        <v>45</v>
      </c>
      <c r="E64" s="125" t="s">
        <v>276</v>
      </c>
      <c r="F64" s="119">
        <v>4</v>
      </c>
      <c r="G64" s="119">
        <v>3</v>
      </c>
      <c r="H64" s="119">
        <v>3</v>
      </c>
      <c r="I64" s="119">
        <v>5</v>
      </c>
      <c r="J64" s="119">
        <v>4</v>
      </c>
      <c r="K64" s="119">
        <v>4</v>
      </c>
      <c r="L64" s="119">
        <v>4</v>
      </c>
      <c r="M64" s="119">
        <v>3</v>
      </c>
      <c r="N64" s="119">
        <v>3</v>
      </c>
      <c r="O64" s="119">
        <v>4</v>
      </c>
      <c r="P64" s="119">
        <v>4</v>
      </c>
      <c r="Q64" s="119">
        <v>4</v>
      </c>
      <c r="R64" s="119">
        <v>1</v>
      </c>
      <c r="S64" s="121"/>
      <c r="T64" s="119"/>
      <c r="U64" s="119">
        <f t="shared" si="2"/>
        <v>46</v>
      </c>
      <c r="V64" s="119"/>
      <c r="W64" s="119" t="s">
        <v>61</v>
      </c>
      <c r="X64" s="149">
        <v>4</v>
      </c>
      <c r="Y64" s="149">
        <v>4.08</v>
      </c>
    </row>
    <row r="65" spans="1:25" ht="18.75" customHeight="1">
      <c r="A65" s="117">
        <v>57</v>
      </c>
      <c r="B65" s="118" t="s">
        <v>312</v>
      </c>
      <c r="C65" s="119" t="s">
        <v>52</v>
      </c>
      <c r="D65" s="119" t="s">
        <v>45</v>
      </c>
      <c r="E65" s="125" t="s">
        <v>298</v>
      </c>
      <c r="F65" s="119">
        <v>3</v>
      </c>
      <c r="G65" s="119">
        <v>3</v>
      </c>
      <c r="H65" s="119">
        <v>2</v>
      </c>
      <c r="I65" s="119">
        <v>2</v>
      </c>
      <c r="J65" s="119">
        <v>5</v>
      </c>
      <c r="K65" s="119">
        <v>4</v>
      </c>
      <c r="L65" s="119">
        <v>3</v>
      </c>
      <c r="M65" s="119">
        <v>4</v>
      </c>
      <c r="N65" s="119">
        <v>4</v>
      </c>
      <c r="O65" s="119">
        <v>2</v>
      </c>
      <c r="P65" s="119">
        <v>5</v>
      </c>
      <c r="Q65" s="119">
        <v>4</v>
      </c>
      <c r="R65" s="119">
        <v>1</v>
      </c>
      <c r="S65" s="121"/>
      <c r="T65" s="119"/>
      <c r="U65" s="119">
        <v>46</v>
      </c>
      <c r="V65" s="119" t="s">
        <v>178</v>
      </c>
      <c r="W65" s="124" t="s">
        <v>60</v>
      </c>
      <c r="X65" s="149">
        <v>4</v>
      </c>
      <c r="Y65" s="149">
        <v>3.64</v>
      </c>
    </row>
    <row r="66" spans="1:25" ht="18.75" customHeight="1">
      <c r="A66" s="117">
        <v>58</v>
      </c>
      <c r="B66" s="118" t="s">
        <v>379</v>
      </c>
      <c r="C66" s="119" t="s">
        <v>52</v>
      </c>
      <c r="D66" s="119" t="s">
        <v>45</v>
      </c>
      <c r="E66" s="125" t="s">
        <v>361</v>
      </c>
      <c r="F66" s="119">
        <v>3</v>
      </c>
      <c r="G66" s="119">
        <v>4</v>
      </c>
      <c r="H66" s="119">
        <v>3</v>
      </c>
      <c r="I66" s="119">
        <v>4</v>
      </c>
      <c r="J66" s="119">
        <v>5</v>
      </c>
      <c r="K66" s="119">
        <v>4</v>
      </c>
      <c r="L66" s="119">
        <v>3</v>
      </c>
      <c r="M66" s="119">
        <v>3</v>
      </c>
      <c r="N66" s="119">
        <v>3</v>
      </c>
      <c r="O66" s="119">
        <v>5</v>
      </c>
      <c r="P66" s="119">
        <v>4</v>
      </c>
      <c r="Q66" s="119">
        <v>4</v>
      </c>
      <c r="R66" s="119">
        <v>1</v>
      </c>
      <c r="S66" s="121"/>
      <c r="T66" s="119"/>
      <c r="U66" s="119">
        <f aca="true" t="shared" si="3" ref="U66:U77">SUM(F66:T66)</f>
        <v>46</v>
      </c>
      <c r="V66" s="119"/>
      <c r="W66" s="124" t="s">
        <v>60</v>
      </c>
      <c r="X66" s="149">
        <v>3.93</v>
      </c>
      <c r="Y66" s="149">
        <v>4</v>
      </c>
    </row>
    <row r="67" spans="1:25" ht="18.75" customHeight="1">
      <c r="A67" s="117">
        <v>59</v>
      </c>
      <c r="B67" s="118" t="s">
        <v>227</v>
      </c>
      <c r="C67" s="119" t="s">
        <v>52</v>
      </c>
      <c r="D67" s="119" t="s">
        <v>45</v>
      </c>
      <c r="E67" s="123" t="s">
        <v>160</v>
      </c>
      <c r="F67" s="119">
        <v>3</v>
      </c>
      <c r="G67" s="119">
        <v>3</v>
      </c>
      <c r="H67" s="119">
        <v>3</v>
      </c>
      <c r="I67" s="119">
        <v>4</v>
      </c>
      <c r="J67" s="119">
        <v>5</v>
      </c>
      <c r="K67" s="119">
        <v>4</v>
      </c>
      <c r="L67" s="119">
        <v>3</v>
      </c>
      <c r="M67" s="119">
        <v>3</v>
      </c>
      <c r="N67" s="119">
        <v>3</v>
      </c>
      <c r="O67" s="119">
        <v>5</v>
      </c>
      <c r="P67" s="119">
        <v>5</v>
      </c>
      <c r="Q67" s="119">
        <v>4</v>
      </c>
      <c r="R67" s="119">
        <v>1</v>
      </c>
      <c r="S67" s="121"/>
      <c r="T67" s="121"/>
      <c r="U67" s="119">
        <f t="shared" si="3"/>
        <v>46</v>
      </c>
      <c r="V67" s="119"/>
      <c r="W67" s="119" t="s">
        <v>60</v>
      </c>
      <c r="X67" s="149">
        <v>3.93</v>
      </c>
      <c r="Y67" s="149">
        <v>3.93</v>
      </c>
    </row>
    <row r="68" spans="1:25" ht="18.75" customHeight="1">
      <c r="A68" s="117">
        <v>60</v>
      </c>
      <c r="B68" s="118" t="s">
        <v>292</v>
      </c>
      <c r="C68" s="119" t="s">
        <v>52</v>
      </c>
      <c r="D68" s="119" t="s">
        <v>45</v>
      </c>
      <c r="E68" s="125" t="s">
        <v>307</v>
      </c>
      <c r="F68" s="119">
        <v>3</v>
      </c>
      <c r="G68" s="119">
        <v>3</v>
      </c>
      <c r="H68" s="119">
        <v>3</v>
      </c>
      <c r="I68" s="119">
        <v>5</v>
      </c>
      <c r="J68" s="119">
        <v>4</v>
      </c>
      <c r="K68" s="119">
        <v>4</v>
      </c>
      <c r="L68" s="119">
        <v>3</v>
      </c>
      <c r="M68" s="119">
        <v>4</v>
      </c>
      <c r="N68" s="119">
        <v>3</v>
      </c>
      <c r="O68" s="119">
        <v>5</v>
      </c>
      <c r="P68" s="119">
        <v>4</v>
      </c>
      <c r="Q68" s="119">
        <v>4</v>
      </c>
      <c r="R68" s="119">
        <v>1</v>
      </c>
      <c r="S68" s="121"/>
      <c r="T68" s="119"/>
      <c r="U68" s="119">
        <f t="shared" si="3"/>
        <v>46</v>
      </c>
      <c r="V68" s="119"/>
      <c r="W68" s="124" t="s">
        <v>60</v>
      </c>
      <c r="X68" s="149">
        <v>3.93</v>
      </c>
      <c r="Y68" s="149">
        <v>3.73</v>
      </c>
    </row>
    <row r="69" spans="1:25" ht="18.75" customHeight="1">
      <c r="A69" s="117">
        <v>61</v>
      </c>
      <c r="B69" s="118" t="s">
        <v>353</v>
      </c>
      <c r="C69" s="119" t="s">
        <v>44</v>
      </c>
      <c r="D69" s="119" t="s">
        <v>45</v>
      </c>
      <c r="E69" s="125" t="s">
        <v>186</v>
      </c>
      <c r="F69" s="119">
        <v>4</v>
      </c>
      <c r="G69" s="119">
        <v>3</v>
      </c>
      <c r="H69" s="119">
        <v>3</v>
      </c>
      <c r="I69" s="119">
        <v>4</v>
      </c>
      <c r="J69" s="119">
        <v>3</v>
      </c>
      <c r="K69" s="119">
        <v>4</v>
      </c>
      <c r="L69" s="119">
        <v>5</v>
      </c>
      <c r="M69" s="119">
        <v>4</v>
      </c>
      <c r="N69" s="119">
        <v>4</v>
      </c>
      <c r="O69" s="119">
        <v>3</v>
      </c>
      <c r="P69" s="119">
        <v>4</v>
      </c>
      <c r="Q69" s="119">
        <v>4</v>
      </c>
      <c r="R69" s="119">
        <v>1</v>
      </c>
      <c r="S69" s="121"/>
      <c r="T69" s="119"/>
      <c r="U69" s="119">
        <f t="shared" si="3"/>
        <v>46</v>
      </c>
      <c r="V69" s="119"/>
      <c r="W69" s="124" t="s">
        <v>60</v>
      </c>
      <c r="X69" s="149">
        <v>3.93</v>
      </c>
      <c r="Y69" s="149">
        <v>3.53</v>
      </c>
    </row>
    <row r="70" spans="1:25" ht="18.75" customHeight="1">
      <c r="A70" s="117">
        <v>62</v>
      </c>
      <c r="B70" s="118" t="s">
        <v>263</v>
      </c>
      <c r="C70" s="119" t="s">
        <v>52</v>
      </c>
      <c r="D70" s="119" t="s">
        <v>45</v>
      </c>
      <c r="E70" s="125" t="s">
        <v>184</v>
      </c>
      <c r="F70" s="119">
        <v>3</v>
      </c>
      <c r="G70" s="119">
        <v>4</v>
      </c>
      <c r="H70" s="119">
        <v>3</v>
      </c>
      <c r="I70" s="119">
        <v>5</v>
      </c>
      <c r="J70" s="119">
        <v>3</v>
      </c>
      <c r="K70" s="119">
        <v>4</v>
      </c>
      <c r="L70" s="119">
        <v>4</v>
      </c>
      <c r="M70" s="119">
        <v>3</v>
      </c>
      <c r="N70" s="119">
        <v>3</v>
      </c>
      <c r="O70" s="119">
        <v>5</v>
      </c>
      <c r="P70" s="119">
        <v>4</v>
      </c>
      <c r="Q70" s="119">
        <v>4</v>
      </c>
      <c r="R70" s="119">
        <v>1</v>
      </c>
      <c r="S70" s="121"/>
      <c r="T70" s="119"/>
      <c r="U70" s="119">
        <f t="shared" si="3"/>
        <v>46</v>
      </c>
      <c r="V70" s="119"/>
      <c r="W70" s="124" t="s">
        <v>60</v>
      </c>
      <c r="X70" s="149">
        <v>3.87</v>
      </c>
      <c r="Y70" s="149">
        <v>3.53</v>
      </c>
    </row>
    <row r="71" spans="1:25" ht="18.75" customHeight="1">
      <c r="A71" s="117">
        <v>63</v>
      </c>
      <c r="B71" s="118" t="s">
        <v>140</v>
      </c>
      <c r="C71" s="119" t="s">
        <v>52</v>
      </c>
      <c r="D71" s="119" t="s">
        <v>55</v>
      </c>
      <c r="E71" s="125" t="s">
        <v>303</v>
      </c>
      <c r="F71" s="119">
        <v>3</v>
      </c>
      <c r="G71" s="119">
        <v>3</v>
      </c>
      <c r="H71" s="119">
        <v>4</v>
      </c>
      <c r="I71" s="119">
        <v>4</v>
      </c>
      <c r="J71" s="119">
        <v>4</v>
      </c>
      <c r="K71" s="119">
        <v>4</v>
      </c>
      <c r="L71" s="119">
        <v>4</v>
      </c>
      <c r="M71" s="119">
        <v>3</v>
      </c>
      <c r="N71" s="119">
        <v>4</v>
      </c>
      <c r="O71" s="119">
        <v>4</v>
      </c>
      <c r="P71" s="119">
        <v>4</v>
      </c>
      <c r="Q71" s="119">
        <v>4</v>
      </c>
      <c r="R71" s="119">
        <v>1</v>
      </c>
      <c r="S71" s="121"/>
      <c r="T71" s="119"/>
      <c r="U71" s="119">
        <f t="shared" si="3"/>
        <v>46</v>
      </c>
      <c r="V71" s="119"/>
      <c r="W71" s="124" t="s">
        <v>60</v>
      </c>
      <c r="X71" s="149">
        <v>3.73</v>
      </c>
      <c r="Y71" s="149">
        <v>3.6</v>
      </c>
    </row>
    <row r="72" spans="1:25" ht="18.75" customHeight="1">
      <c r="A72" s="117">
        <v>64</v>
      </c>
      <c r="B72" s="118" t="s">
        <v>246</v>
      </c>
      <c r="C72" s="119" t="s">
        <v>44</v>
      </c>
      <c r="D72" s="119" t="s">
        <v>45</v>
      </c>
      <c r="E72" s="125" t="s">
        <v>299</v>
      </c>
      <c r="F72" s="119">
        <v>3</v>
      </c>
      <c r="G72" s="119">
        <v>4</v>
      </c>
      <c r="H72" s="119">
        <v>3</v>
      </c>
      <c r="I72" s="119">
        <v>2</v>
      </c>
      <c r="J72" s="119">
        <v>4</v>
      </c>
      <c r="K72" s="119">
        <v>4</v>
      </c>
      <c r="L72" s="119">
        <v>3</v>
      </c>
      <c r="M72" s="119">
        <v>4</v>
      </c>
      <c r="N72" s="119">
        <v>4</v>
      </c>
      <c r="O72" s="119">
        <v>3</v>
      </c>
      <c r="P72" s="119">
        <v>5</v>
      </c>
      <c r="Q72" s="119">
        <v>4</v>
      </c>
      <c r="R72" s="119">
        <v>1</v>
      </c>
      <c r="S72" s="121">
        <v>1</v>
      </c>
      <c r="T72" s="119"/>
      <c r="U72" s="119">
        <f t="shared" si="3"/>
        <v>45</v>
      </c>
      <c r="V72" s="119"/>
      <c r="W72" s="124" t="s">
        <v>61</v>
      </c>
      <c r="X72" s="149">
        <v>4.23</v>
      </c>
      <c r="Y72" s="149">
        <v>3.85</v>
      </c>
    </row>
    <row r="73" spans="1:25" ht="18.75" customHeight="1">
      <c r="A73" s="117">
        <v>65</v>
      </c>
      <c r="B73" s="118" t="s">
        <v>372</v>
      </c>
      <c r="C73" s="119" t="s">
        <v>52</v>
      </c>
      <c r="D73" s="119" t="s">
        <v>45</v>
      </c>
      <c r="E73" s="125" t="s">
        <v>186</v>
      </c>
      <c r="F73" s="119">
        <v>3</v>
      </c>
      <c r="G73" s="119">
        <v>3</v>
      </c>
      <c r="H73" s="119">
        <v>3</v>
      </c>
      <c r="I73" s="119">
        <v>4</v>
      </c>
      <c r="J73" s="119">
        <v>4</v>
      </c>
      <c r="K73" s="119">
        <v>3</v>
      </c>
      <c r="L73" s="119">
        <v>5</v>
      </c>
      <c r="M73" s="119">
        <v>4</v>
      </c>
      <c r="N73" s="119">
        <v>5</v>
      </c>
      <c r="O73" s="119">
        <v>3</v>
      </c>
      <c r="P73" s="119">
        <v>4</v>
      </c>
      <c r="Q73" s="119">
        <v>4</v>
      </c>
      <c r="R73" s="119"/>
      <c r="S73" s="121"/>
      <c r="T73" s="119"/>
      <c r="U73" s="119">
        <f t="shared" si="3"/>
        <v>45</v>
      </c>
      <c r="V73" s="119"/>
      <c r="W73" s="124" t="s">
        <v>60</v>
      </c>
      <c r="X73" s="149">
        <v>4.13</v>
      </c>
      <c r="Y73" s="149">
        <v>3.46</v>
      </c>
    </row>
    <row r="74" spans="1:25" ht="18.75" customHeight="1">
      <c r="A74" s="117">
        <v>66</v>
      </c>
      <c r="B74" s="118" t="s">
        <v>393</v>
      </c>
      <c r="C74" s="119" t="s">
        <v>44</v>
      </c>
      <c r="D74" s="119" t="s">
        <v>45</v>
      </c>
      <c r="E74" s="125" t="s">
        <v>299</v>
      </c>
      <c r="F74" s="119">
        <v>4</v>
      </c>
      <c r="G74" s="119">
        <v>4</v>
      </c>
      <c r="H74" s="119">
        <v>3</v>
      </c>
      <c r="I74" s="119">
        <v>3</v>
      </c>
      <c r="J74" s="119">
        <v>4</v>
      </c>
      <c r="K74" s="119">
        <v>4</v>
      </c>
      <c r="L74" s="119">
        <v>4</v>
      </c>
      <c r="M74" s="119">
        <v>4</v>
      </c>
      <c r="N74" s="119">
        <v>3</v>
      </c>
      <c r="O74" s="119">
        <v>3</v>
      </c>
      <c r="P74" s="119">
        <v>4</v>
      </c>
      <c r="Q74" s="119">
        <v>4</v>
      </c>
      <c r="R74" s="119">
        <v>1</v>
      </c>
      <c r="S74" s="121"/>
      <c r="T74" s="119"/>
      <c r="U74" s="119">
        <f t="shared" si="3"/>
        <v>45</v>
      </c>
      <c r="V74" s="119"/>
      <c r="W74" s="124" t="s">
        <v>61</v>
      </c>
      <c r="X74" s="149">
        <v>4.08</v>
      </c>
      <c r="Y74" s="149">
        <v>4.15</v>
      </c>
    </row>
    <row r="75" spans="1:25" ht="18.75" customHeight="1">
      <c r="A75" s="117">
        <v>67</v>
      </c>
      <c r="B75" s="118" t="s">
        <v>288</v>
      </c>
      <c r="C75" s="119" t="s">
        <v>44</v>
      </c>
      <c r="D75" s="119" t="s">
        <v>45</v>
      </c>
      <c r="E75" s="125" t="s">
        <v>188</v>
      </c>
      <c r="F75" s="119">
        <v>3</v>
      </c>
      <c r="G75" s="119">
        <v>3</v>
      </c>
      <c r="H75" s="119">
        <v>4</v>
      </c>
      <c r="I75" s="119">
        <v>4</v>
      </c>
      <c r="J75" s="119">
        <v>4</v>
      </c>
      <c r="K75" s="119">
        <v>4</v>
      </c>
      <c r="L75" s="119">
        <v>3</v>
      </c>
      <c r="M75" s="119">
        <v>3</v>
      </c>
      <c r="N75" s="119">
        <v>4</v>
      </c>
      <c r="O75" s="119">
        <v>3</v>
      </c>
      <c r="P75" s="119">
        <v>5</v>
      </c>
      <c r="Q75" s="119">
        <v>4</v>
      </c>
      <c r="R75" s="119">
        <v>1</v>
      </c>
      <c r="S75" s="121"/>
      <c r="T75" s="119"/>
      <c r="U75" s="119">
        <f t="shared" si="3"/>
        <v>45</v>
      </c>
      <c r="V75" s="119"/>
      <c r="W75" s="124" t="s">
        <v>60</v>
      </c>
      <c r="X75" s="149">
        <v>4</v>
      </c>
      <c r="Y75" s="149">
        <v>3.93</v>
      </c>
    </row>
    <row r="76" spans="1:25" ht="18.75" customHeight="1">
      <c r="A76" s="117">
        <v>68</v>
      </c>
      <c r="B76" s="118" t="s">
        <v>293</v>
      </c>
      <c r="C76" s="119" t="s">
        <v>52</v>
      </c>
      <c r="D76" s="119" t="s">
        <v>45</v>
      </c>
      <c r="E76" s="125" t="s">
        <v>184</v>
      </c>
      <c r="F76" s="119">
        <v>3</v>
      </c>
      <c r="G76" s="119">
        <v>3</v>
      </c>
      <c r="H76" s="119">
        <v>3</v>
      </c>
      <c r="I76" s="119">
        <v>4</v>
      </c>
      <c r="J76" s="119">
        <v>5</v>
      </c>
      <c r="K76" s="119">
        <v>4</v>
      </c>
      <c r="L76" s="119">
        <v>3</v>
      </c>
      <c r="M76" s="119">
        <v>4</v>
      </c>
      <c r="N76" s="119">
        <v>3</v>
      </c>
      <c r="O76" s="119">
        <v>4</v>
      </c>
      <c r="P76" s="119">
        <v>4</v>
      </c>
      <c r="Q76" s="119">
        <v>4</v>
      </c>
      <c r="R76" s="119">
        <v>1</v>
      </c>
      <c r="S76" s="121"/>
      <c r="T76" s="119"/>
      <c r="U76" s="119">
        <f t="shared" si="3"/>
        <v>45</v>
      </c>
      <c r="V76" s="119"/>
      <c r="W76" s="124" t="s">
        <v>61</v>
      </c>
      <c r="X76" s="149">
        <v>3.86</v>
      </c>
      <c r="Y76" s="149">
        <v>3.71</v>
      </c>
    </row>
    <row r="77" spans="1:25" ht="18.75" customHeight="1">
      <c r="A77" s="117">
        <v>69</v>
      </c>
      <c r="B77" s="118" t="s">
        <v>321</v>
      </c>
      <c r="C77" s="119" t="s">
        <v>52</v>
      </c>
      <c r="D77" s="119" t="s">
        <v>45</v>
      </c>
      <c r="E77" s="125" t="s">
        <v>302</v>
      </c>
      <c r="F77" s="119">
        <v>3</v>
      </c>
      <c r="G77" s="119">
        <v>3</v>
      </c>
      <c r="H77" s="119">
        <v>4</v>
      </c>
      <c r="I77" s="119">
        <v>4</v>
      </c>
      <c r="J77" s="119">
        <v>4</v>
      </c>
      <c r="K77" s="119">
        <v>4</v>
      </c>
      <c r="L77" s="119">
        <v>3</v>
      </c>
      <c r="M77" s="119">
        <v>2</v>
      </c>
      <c r="N77" s="119">
        <v>4</v>
      </c>
      <c r="O77" s="119">
        <v>5</v>
      </c>
      <c r="P77" s="119">
        <v>4</v>
      </c>
      <c r="Q77" s="119">
        <v>4</v>
      </c>
      <c r="R77" s="119"/>
      <c r="S77" s="121">
        <v>1</v>
      </c>
      <c r="T77" s="119"/>
      <c r="U77" s="119">
        <f t="shared" si="3"/>
        <v>45</v>
      </c>
      <c r="V77" s="119"/>
      <c r="W77" s="124" t="s">
        <v>61</v>
      </c>
      <c r="X77" s="149">
        <v>3.69</v>
      </c>
      <c r="Y77" s="149">
        <v>3.77</v>
      </c>
    </row>
    <row r="78" spans="1:25" ht="18.75" customHeight="1">
      <c r="A78" s="117">
        <v>70</v>
      </c>
      <c r="B78" s="118" t="s">
        <v>209</v>
      </c>
      <c r="C78" s="119" t="s">
        <v>44</v>
      </c>
      <c r="D78" s="119" t="s">
        <v>45</v>
      </c>
      <c r="E78" s="125" t="s">
        <v>296</v>
      </c>
      <c r="F78" s="119">
        <v>3</v>
      </c>
      <c r="G78" s="119">
        <v>3</v>
      </c>
      <c r="H78" s="119">
        <v>2</v>
      </c>
      <c r="I78" s="119">
        <v>3</v>
      </c>
      <c r="J78" s="119">
        <v>4</v>
      </c>
      <c r="K78" s="119">
        <v>4</v>
      </c>
      <c r="L78" s="119">
        <v>3</v>
      </c>
      <c r="M78" s="119">
        <v>4</v>
      </c>
      <c r="N78" s="119">
        <v>3</v>
      </c>
      <c r="O78" s="119">
        <v>3</v>
      </c>
      <c r="P78" s="119">
        <v>4</v>
      </c>
      <c r="Q78" s="119">
        <v>4</v>
      </c>
      <c r="R78" s="119">
        <v>1</v>
      </c>
      <c r="S78" s="121"/>
      <c r="T78" s="119"/>
      <c r="U78" s="119">
        <v>45</v>
      </c>
      <c r="V78" s="119" t="s">
        <v>178</v>
      </c>
      <c r="W78" s="124" t="s">
        <v>60</v>
      </c>
      <c r="X78" s="149">
        <v>3.69</v>
      </c>
      <c r="Y78" s="149">
        <v>3.54</v>
      </c>
    </row>
    <row r="79" spans="1:25" ht="18.75" customHeight="1">
      <c r="A79" s="117">
        <v>71</v>
      </c>
      <c r="B79" s="118" t="s">
        <v>127</v>
      </c>
      <c r="C79" s="119" t="s">
        <v>44</v>
      </c>
      <c r="D79" s="119" t="s">
        <v>45</v>
      </c>
      <c r="E79" s="125" t="s">
        <v>295</v>
      </c>
      <c r="F79" s="119">
        <v>3</v>
      </c>
      <c r="G79" s="119">
        <v>3</v>
      </c>
      <c r="H79" s="119">
        <v>4</v>
      </c>
      <c r="I79" s="119">
        <v>4</v>
      </c>
      <c r="J79" s="119">
        <v>5</v>
      </c>
      <c r="K79" s="119">
        <v>4</v>
      </c>
      <c r="L79" s="119">
        <v>2</v>
      </c>
      <c r="M79" s="119">
        <v>2</v>
      </c>
      <c r="N79" s="119">
        <v>4</v>
      </c>
      <c r="O79" s="119">
        <v>4</v>
      </c>
      <c r="P79" s="119">
        <v>5</v>
      </c>
      <c r="Q79" s="119">
        <v>4</v>
      </c>
      <c r="R79" s="119">
        <v>1</v>
      </c>
      <c r="S79" s="121"/>
      <c r="T79" s="119"/>
      <c r="U79" s="119">
        <f aca="true" t="shared" si="4" ref="U79:U87">SUM(F79:T79)</f>
        <v>45</v>
      </c>
      <c r="V79" s="119"/>
      <c r="W79" s="124" t="s">
        <v>60</v>
      </c>
      <c r="X79" s="149">
        <v>3.57</v>
      </c>
      <c r="Y79" s="149">
        <v>3.93</v>
      </c>
    </row>
    <row r="80" spans="1:25" ht="18.75" customHeight="1">
      <c r="A80" s="117">
        <v>72</v>
      </c>
      <c r="B80" s="118" t="s">
        <v>289</v>
      </c>
      <c r="C80" s="119" t="s">
        <v>52</v>
      </c>
      <c r="D80" s="119" t="s">
        <v>45</v>
      </c>
      <c r="E80" s="125" t="s">
        <v>290</v>
      </c>
      <c r="F80" s="119">
        <v>4</v>
      </c>
      <c r="G80" s="119">
        <v>3</v>
      </c>
      <c r="H80" s="119">
        <v>3</v>
      </c>
      <c r="I80" s="119">
        <v>4</v>
      </c>
      <c r="J80" s="119">
        <v>3</v>
      </c>
      <c r="K80" s="119">
        <v>4</v>
      </c>
      <c r="L80" s="119">
        <v>4</v>
      </c>
      <c r="M80" s="119">
        <v>3</v>
      </c>
      <c r="N80" s="119">
        <v>3</v>
      </c>
      <c r="O80" s="119">
        <v>4</v>
      </c>
      <c r="P80" s="119">
        <v>4</v>
      </c>
      <c r="Q80" s="119">
        <v>4</v>
      </c>
      <c r="R80" s="119">
        <v>1</v>
      </c>
      <c r="S80" s="121"/>
      <c r="T80" s="119"/>
      <c r="U80" s="119">
        <f t="shared" si="4"/>
        <v>44</v>
      </c>
      <c r="V80" s="119"/>
      <c r="W80" s="124" t="s">
        <v>61</v>
      </c>
      <c r="X80" s="149">
        <v>4.27</v>
      </c>
      <c r="Y80" s="149">
        <v>4</v>
      </c>
    </row>
    <row r="81" spans="1:25" ht="18.75" customHeight="1">
      <c r="A81" s="117">
        <v>73</v>
      </c>
      <c r="B81" s="118" t="s">
        <v>133</v>
      </c>
      <c r="C81" s="119" t="s">
        <v>52</v>
      </c>
      <c r="D81" s="119" t="s">
        <v>45</v>
      </c>
      <c r="E81" s="120" t="s">
        <v>155</v>
      </c>
      <c r="F81" s="119">
        <v>2</v>
      </c>
      <c r="G81" s="119">
        <v>4</v>
      </c>
      <c r="H81" s="119">
        <v>4</v>
      </c>
      <c r="I81" s="119">
        <v>2</v>
      </c>
      <c r="J81" s="119">
        <v>5</v>
      </c>
      <c r="K81" s="119">
        <v>4</v>
      </c>
      <c r="L81" s="119">
        <v>3</v>
      </c>
      <c r="M81" s="119">
        <v>4</v>
      </c>
      <c r="N81" s="119">
        <v>4</v>
      </c>
      <c r="O81" s="119">
        <v>2</v>
      </c>
      <c r="P81" s="119">
        <v>5</v>
      </c>
      <c r="Q81" s="119">
        <v>4</v>
      </c>
      <c r="R81" s="119">
        <v>1</v>
      </c>
      <c r="S81" s="121"/>
      <c r="T81" s="121"/>
      <c r="U81" s="119">
        <f t="shared" si="4"/>
        <v>44</v>
      </c>
      <c r="V81" s="119"/>
      <c r="W81" s="119" t="s">
        <v>61</v>
      </c>
      <c r="X81" s="149">
        <v>4.07</v>
      </c>
      <c r="Y81" s="149">
        <v>3.71</v>
      </c>
    </row>
    <row r="82" spans="1:25" ht="18.75" customHeight="1">
      <c r="A82" s="117">
        <v>74</v>
      </c>
      <c r="B82" s="118" t="s">
        <v>291</v>
      </c>
      <c r="C82" s="119" t="s">
        <v>44</v>
      </c>
      <c r="D82" s="119" t="s">
        <v>45</v>
      </c>
      <c r="E82" s="125" t="s">
        <v>297</v>
      </c>
      <c r="F82" s="119">
        <v>3</v>
      </c>
      <c r="G82" s="119">
        <v>3</v>
      </c>
      <c r="H82" s="119">
        <v>3</v>
      </c>
      <c r="I82" s="119">
        <v>3</v>
      </c>
      <c r="J82" s="119">
        <v>4</v>
      </c>
      <c r="K82" s="119">
        <v>4</v>
      </c>
      <c r="L82" s="119">
        <v>4</v>
      </c>
      <c r="M82" s="119">
        <v>4</v>
      </c>
      <c r="N82" s="119">
        <v>3</v>
      </c>
      <c r="O82" s="119">
        <v>4</v>
      </c>
      <c r="P82" s="119">
        <v>4</v>
      </c>
      <c r="Q82" s="119">
        <v>4</v>
      </c>
      <c r="R82" s="119">
        <v>1</v>
      </c>
      <c r="S82" s="121"/>
      <c r="T82" s="119"/>
      <c r="U82" s="119">
        <f t="shared" si="4"/>
        <v>44</v>
      </c>
      <c r="V82" s="119"/>
      <c r="W82" s="124" t="s">
        <v>61</v>
      </c>
      <c r="X82" s="149">
        <v>4</v>
      </c>
      <c r="Y82" s="149">
        <v>3.5</v>
      </c>
    </row>
    <row r="83" spans="1:25" ht="18.75" customHeight="1">
      <c r="A83" s="117">
        <v>75</v>
      </c>
      <c r="B83" s="118" t="s">
        <v>322</v>
      </c>
      <c r="C83" s="119" t="s">
        <v>52</v>
      </c>
      <c r="D83" s="119" t="s">
        <v>45</v>
      </c>
      <c r="E83" s="125" t="s">
        <v>297</v>
      </c>
      <c r="F83" s="119">
        <v>2</v>
      </c>
      <c r="G83" s="119">
        <v>4</v>
      </c>
      <c r="H83" s="119">
        <v>3</v>
      </c>
      <c r="I83" s="119">
        <v>3</v>
      </c>
      <c r="J83" s="119">
        <v>5</v>
      </c>
      <c r="K83" s="119">
        <v>4</v>
      </c>
      <c r="L83" s="119">
        <v>3</v>
      </c>
      <c r="M83" s="119">
        <v>3</v>
      </c>
      <c r="N83" s="119">
        <v>3</v>
      </c>
      <c r="O83" s="119">
        <v>3</v>
      </c>
      <c r="P83" s="119">
        <v>5</v>
      </c>
      <c r="Q83" s="119">
        <v>4</v>
      </c>
      <c r="R83" s="119">
        <v>1</v>
      </c>
      <c r="S83" s="121">
        <v>1</v>
      </c>
      <c r="T83" s="119"/>
      <c r="U83" s="119">
        <f t="shared" si="4"/>
        <v>44</v>
      </c>
      <c r="V83" s="119"/>
      <c r="W83" s="124" t="s">
        <v>60</v>
      </c>
      <c r="X83" s="149">
        <v>3.93</v>
      </c>
      <c r="Y83" s="149">
        <v>3.88</v>
      </c>
    </row>
    <row r="84" spans="1:25" ht="18.75" customHeight="1">
      <c r="A84" s="117">
        <v>76</v>
      </c>
      <c r="B84" s="118" t="s">
        <v>243</v>
      </c>
      <c r="C84" s="119" t="s">
        <v>52</v>
      </c>
      <c r="D84" s="119" t="s">
        <v>45</v>
      </c>
      <c r="E84" s="125" t="s">
        <v>160</v>
      </c>
      <c r="F84" s="119">
        <v>3</v>
      </c>
      <c r="G84" s="119">
        <v>3</v>
      </c>
      <c r="H84" s="119">
        <v>3</v>
      </c>
      <c r="I84" s="119">
        <v>4</v>
      </c>
      <c r="J84" s="119">
        <v>3</v>
      </c>
      <c r="K84" s="119">
        <v>4</v>
      </c>
      <c r="L84" s="119">
        <v>3</v>
      </c>
      <c r="M84" s="119">
        <v>4</v>
      </c>
      <c r="N84" s="119">
        <v>4</v>
      </c>
      <c r="O84" s="119">
        <v>4</v>
      </c>
      <c r="P84" s="119">
        <v>4</v>
      </c>
      <c r="Q84" s="119">
        <v>4</v>
      </c>
      <c r="R84" s="119">
        <v>1</v>
      </c>
      <c r="S84" s="121"/>
      <c r="T84" s="119"/>
      <c r="U84" s="119">
        <f t="shared" si="4"/>
        <v>44</v>
      </c>
      <c r="V84" s="119"/>
      <c r="W84" s="124" t="s">
        <v>60</v>
      </c>
      <c r="X84" s="149">
        <v>3.93</v>
      </c>
      <c r="Y84" s="149">
        <v>3.86</v>
      </c>
    </row>
    <row r="85" spans="1:25" ht="18.75" customHeight="1">
      <c r="A85" s="117">
        <v>77</v>
      </c>
      <c r="B85" s="118" t="s">
        <v>198</v>
      </c>
      <c r="C85" s="119" t="s">
        <v>44</v>
      </c>
      <c r="D85" s="119" t="s">
        <v>45</v>
      </c>
      <c r="E85" s="125" t="s">
        <v>317</v>
      </c>
      <c r="F85" s="119">
        <v>4</v>
      </c>
      <c r="G85" s="119">
        <v>3</v>
      </c>
      <c r="H85" s="119">
        <v>4</v>
      </c>
      <c r="I85" s="119">
        <v>3</v>
      </c>
      <c r="J85" s="119">
        <v>3</v>
      </c>
      <c r="K85" s="119">
        <v>4</v>
      </c>
      <c r="L85" s="119">
        <v>3</v>
      </c>
      <c r="M85" s="119">
        <v>4</v>
      </c>
      <c r="N85" s="119">
        <v>4</v>
      </c>
      <c r="O85" s="119">
        <v>2</v>
      </c>
      <c r="P85" s="119">
        <v>5</v>
      </c>
      <c r="Q85" s="119">
        <v>4</v>
      </c>
      <c r="R85" s="119">
        <v>1</v>
      </c>
      <c r="S85" s="121"/>
      <c r="T85" s="119"/>
      <c r="U85" s="119">
        <f t="shared" si="4"/>
        <v>44</v>
      </c>
      <c r="V85" s="119"/>
      <c r="W85" s="124" t="s">
        <v>60</v>
      </c>
      <c r="X85" s="149">
        <v>3.92</v>
      </c>
      <c r="Y85" s="149">
        <v>3.93</v>
      </c>
    </row>
    <row r="86" spans="1:25" ht="18.75" customHeight="1">
      <c r="A86" s="117">
        <v>78</v>
      </c>
      <c r="B86" s="118" t="s">
        <v>131</v>
      </c>
      <c r="C86" s="119" t="s">
        <v>44</v>
      </c>
      <c r="D86" s="119" t="s">
        <v>45</v>
      </c>
      <c r="E86" s="122" t="s">
        <v>160</v>
      </c>
      <c r="F86" s="119">
        <v>4</v>
      </c>
      <c r="G86" s="119">
        <v>3</v>
      </c>
      <c r="H86" s="119">
        <v>3</v>
      </c>
      <c r="I86" s="119">
        <v>3</v>
      </c>
      <c r="J86" s="119">
        <v>4</v>
      </c>
      <c r="K86" s="119">
        <v>4</v>
      </c>
      <c r="L86" s="119">
        <v>4</v>
      </c>
      <c r="M86" s="119">
        <v>3</v>
      </c>
      <c r="N86" s="119">
        <v>3</v>
      </c>
      <c r="O86" s="119">
        <v>4</v>
      </c>
      <c r="P86" s="119">
        <v>4</v>
      </c>
      <c r="Q86" s="119">
        <v>4</v>
      </c>
      <c r="R86" s="119">
        <v>1</v>
      </c>
      <c r="S86" s="121"/>
      <c r="T86" s="121"/>
      <c r="U86" s="119">
        <f t="shared" si="4"/>
        <v>44</v>
      </c>
      <c r="V86" s="119"/>
      <c r="W86" s="119" t="s">
        <v>60</v>
      </c>
      <c r="X86" s="149">
        <v>3.87</v>
      </c>
      <c r="Y86" s="149">
        <v>3.73</v>
      </c>
    </row>
    <row r="87" spans="1:25" ht="18.75" customHeight="1">
      <c r="A87" s="117">
        <v>79</v>
      </c>
      <c r="B87" s="118" t="s">
        <v>142</v>
      </c>
      <c r="C87" s="119" t="s">
        <v>52</v>
      </c>
      <c r="D87" s="119" t="s">
        <v>55</v>
      </c>
      <c r="E87" s="120" t="s">
        <v>301</v>
      </c>
      <c r="F87" s="119">
        <v>4</v>
      </c>
      <c r="G87" s="119">
        <v>4</v>
      </c>
      <c r="H87" s="119">
        <v>4</v>
      </c>
      <c r="I87" s="119">
        <v>3</v>
      </c>
      <c r="J87" s="119">
        <v>5</v>
      </c>
      <c r="K87" s="119">
        <v>4</v>
      </c>
      <c r="L87" s="119">
        <v>3</v>
      </c>
      <c r="M87" s="119">
        <v>3</v>
      </c>
      <c r="N87" s="119">
        <v>3</v>
      </c>
      <c r="O87" s="119">
        <v>2</v>
      </c>
      <c r="P87" s="119">
        <v>5</v>
      </c>
      <c r="Q87" s="119">
        <v>4</v>
      </c>
      <c r="R87" s="119"/>
      <c r="S87" s="121"/>
      <c r="T87" s="121"/>
      <c r="U87" s="119">
        <f t="shared" si="4"/>
        <v>44</v>
      </c>
      <c r="V87" s="119"/>
      <c r="W87" s="119" t="s">
        <v>60</v>
      </c>
      <c r="X87" s="149">
        <v>3.71</v>
      </c>
      <c r="Y87" s="149">
        <v>4.36</v>
      </c>
    </row>
    <row r="88" spans="1:25" ht="18.75" customHeight="1">
      <c r="A88" s="117">
        <v>80</v>
      </c>
      <c r="B88" s="118" t="s">
        <v>394</v>
      </c>
      <c r="C88" s="119" t="s">
        <v>52</v>
      </c>
      <c r="D88" s="119" t="s">
        <v>45</v>
      </c>
      <c r="E88" s="125" t="s">
        <v>360</v>
      </c>
      <c r="F88" s="119">
        <v>3</v>
      </c>
      <c r="G88" s="119">
        <v>3</v>
      </c>
      <c r="H88" s="119">
        <v>3</v>
      </c>
      <c r="I88" s="119">
        <v>2</v>
      </c>
      <c r="J88" s="119">
        <v>4</v>
      </c>
      <c r="K88" s="119">
        <v>4</v>
      </c>
      <c r="L88" s="119">
        <v>4</v>
      </c>
      <c r="M88" s="119">
        <v>3</v>
      </c>
      <c r="N88" s="119">
        <v>3</v>
      </c>
      <c r="O88" s="119">
        <v>2</v>
      </c>
      <c r="P88" s="119">
        <v>4</v>
      </c>
      <c r="Q88" s="119">
        <v>5</v>
      </c>
      <c r="R88" s="119"/>
      <c r="S88" s="121"/>
      <c r="T88" s="119"/>
      <c r="U88" s="119">
        <v>44</v>
      </c>
      <c r="V88" s="119" t="s">
        <v>178</v>
      </c>
      <c r="W88" s="124" t="s">
        <v>60</v>
      </c>
      <c r="X88" s="149">
        <v>3.71</v>
      </c>
      <c r="Y88" s="149">
        <v>3.73</v>
      </c>
    </row>
    <row r="89" spans="1:25" ht="18.75" customHeight="1">
      <c r="A89" s="117">
        <v>81</v>
      </c>
      <c r="B89" s="118" t="s">
        <v>260</v>
      </c>
      <c r="C89" s="119" t="s">
        <v>52</v>
      </c>
      <c r="D89" s="119" t="s">
        <v>45</v>
      </c>
      <c r="E89" s="125" t="s">
        <v>184</v>
      </c>
      <c r="F89" s="119">
        <v>2</v>
      </c>
      <c r="G89" s="119">
        <v>4</v>
      </c>
      <c r="H89" s="119">
        <v>3</v>
      </c>
      <c r="I89" s="119">
        <v>3</v>
      </c>
      <c r="J89" s="119">
        <v>4</v>
      </c>
      <c r="K89" s="119">
        <v>3</v>
      </c>
      <c r="L89" s="119">
        <v>3</v>
      </c>
      <c r="M89" s="119">
        <v>3</v>
      </c>
      <c r="N89" s="119">
        <v>4</v>
      </c>
      <c r="O89" s="119">
        <v>3</v>
      </c>
      <c r="P89" s="119">
        <v>4</v>
      </c>
      <c r="Q89" s="119">
        <v>4</v>
      </c>
      <c r="R89" s="119"/>
      <c r="S89" s="121"/>
      <c r="T89" s="119"/>
      <c r="U89" s="119">
        <v>44</v>
      </c>
      <c r="V89" s="119" t="s">
        <v>178</v>
      </c>
      <c r="W89" s="124" t="s">
        <v>61</v>
      </c>
      <c r="X89" s="149">
        <v>3.64</v>
      </c>
      <c r="Y89" s="149">
        <v>3.21</v>
      </c>
    </row>
    <row r="90" spans="1:25" ht="18.75" customHeight="1">
      <c r="A90" s="117">
        <v>82</v>
      </c>
      <c r="B90" s="118" t="s">
        <v>232</v>
      </c>
      <c r="C90" s="119" t="s">
        <v>52</v>
      </c>
      <c r="D90" s="119" t="s">
        <v>45</v>
      </c>
      <c r="E90" s="122" t="s">
        <v>82</v>
      </c>
      <c r="F90" s="119">
        <v>3</v>
      </c>
      <c r="G90" s="119">
        <v>3</v>
      </c>
      <c r="H90" s="119">
        <v>4</v>
      </c>
      <c r="I90" s="119">
        <v>3</v>
      </c>
      <c r="J90" s="119">
        <v>4</v>
      </c>
      <c r="K90" s="119">
        <v>4</v>
      </c>
      <c r="L90" s="119">
        <v>3</v>
      </c>
      <c r="M90" s="119">
        <v>3</v>
      </c>
      <c r="N90" s="119">
        <v>4</v>
      </c>
      <c r="O90" s="119">
        <v>4</v>
      </c>
      <c r="P90" s="119">
        <v>4</v>
      </c>
      <c r="Q90" s="119">
        <v>4</v>
      </c>
      <c r="R90" s="119"/>
      <c r="S90" s="121"/>
      <c r="T90" s="121"/>
      <c r="U90" s="119">
        <f>SUM(F90:T90)</f>
        <v>43</v>
      </c>
      <c r="V90" s="119"/>
      <c r="W90" s="119" t="s">
        <v>60</v>
      </c>
      <c r="X90" s="149">
        <v>4</v>
      </c>
      <c r="Y90" s="149">
        <v>3.67</v>
      </c>
    </row>
    <row r="91" spans="1:25" ht="18.75" customHeight="1">
      <c r="A91" s="117">
        <v>83</v>
      </c>
      <c r="B91" s="118" t="s">
        <v>409</v>
      </c>
      <c r="C91" s="119" t="s">
        <v>52</v>
      </c>
      <c r="D91" s="119" t="s">
        <v>45</v>
      </c>
      <c r="E91" s="125" t="s">
        <v>302</v>
      </c>
      <c r="F91" s="119">
        <v>2</v>
      </c>
      <c r="G91" s="119">
        <v>3</v>
      </c>
      <c r="H91" s="119">
        <v>3</v>
      </c>
      <c r="I91" s="119">
        <v>2</v>
      </c>
      <c r="J91" s="119">
        <v>5</v>
      </c>
      <c r="K91" s="119">
        <v>4</v>
      </c>
      <c r="L91" s="119">
        <v>3</v>
      </c>
      <c r="M91" s="119">
        <v>2</v>
      </c>
      <c r="N91" s="119">
        <v>5</v>
      </c>
      <c r="O91" s="119">
        <v>3</v>
      </c>
      <c r="P91" s="119">
        <v>5</v>
      </c>
      <c r="Q91" s="119">
        <v>4</v>
      </c>
      <c r="R91" s="119">
        <v>1</v>
      </c>
      <c r="S91" s="121">
        <v>1</v>
      </c>
      <c r="T91" s="119"/>
      <c r="U91" s="119">
        <f>SUM(F91:T91)</f>
        <v>43</v>
      </c>
      <c r="V91" s="119"/>
      <c r="W91" s="124" t="s">
        <v>60</v>
      </c>
      <c r="X91" s="149">
        <v>3.86</v>
      </c>
      <c r="Y91" s="149">
        <v>3.71</v>
      </c>
    </row>
    <row r="92" spans="1:25" ht="18.75" customHeight="1">
      <c r="A92" s="117">
        <v>84</v>
      </c>
      <c r="B92" s="118" t="s">
        <v>376</v>
      </c>
      <c r="C92" s="119" t="s">
        <v>52</v>
      </c>
      <c r="D92" s="119" t="s">
        <v>45</v>
      </c>
      <c r="E92" s="125" t="s">
        <v>395</v>
      </c>
      <c r="F92" s="119">
        <v>4</v>
      </c>
      <c r="G92" s="119">
        <v>3</v>
      </c>
      <c r="H92" s="119">
        <v>2</v>
      </c>
      <c r="I92" s="119">
        <v>5</v>
      </c>
      <c r="J92" s="119">
        <v>4</v>
      </c>
      <c r="K92" s="119">
        <v>4</v>
      </c>
      <c r="L92" s="119">
        <v>4</v>
      </c>
      <c r="M92" s="119">
        <v>3</v>
      </c>
      <c r="N92" s="119">
        <v>2</v>
      </c>
      <c r="O92" s="119">
        <v>4</v>
      </c>
      <c r="P92" s="119">
        <v>4</v>
      </c>
      <c r="Q92" s="119">
        <v>4</v>
      </c>
      <c r="R92" s="119"/>
      <c r="S92" s="121"/>
      <c r="T92" s="119"/>
      <c r="U92" s="119">
        <f>SUM(F92:T92)</f>
        <v>43</v>
      </c>
      <c r="V92" s="119"/>
      <c r="W92" s="124" t="s">
        <v>60</v>
      </c>
      <c r="X92" s="149">
        <v>3.85</v>
      </c>
      <c r="Y92" s="149">
        <v>3.85</v>
      </c>
    </row>
    <row r="93" spans="1:25" ht="18.75" customHeight="1">
      <c r="A93" s="117">
        <v>85</v>
      </c>
      <c r="B93" s="118" t="s">
        <v>161</v>
      </c>
      <c r="C93" s="119" t="s">
        <v>52</v>
      </c>
      <c r="D93" s="119" t="s">
        <v>45</v>
      </c>
      <c r="E93" s="122" t="s">
        <v>296</v>
      </c>
      <c r="F93" s="119">
        <v>3</v>
      </c>
      <c r="G93" s="119">
        <v>4</v>
      </c>
      <c r="H93" s="119">
        <v>3</v>
      </c>
      <c r="I93" s="119">
        <v>2</v>
      </c>
      <c r="J93" s="119">
        <v>5</v>
      </c>
      <c r="K93" s="119">
        <v>4</v>
      </c>
      <c r="L93" s="119">
        <v>3</v>
      </c>
      <c r="M93" s="119">
        <v>3</v>
      </c>
      <c r="N93" s="119">
        <v>4</v>
      </c>
      <c r="O93" s="119">
        <v>2</v>
      </c>
      <c r="P93" s="119">
        <v>5</v>
      </c>
      <c r="Q93" s="119">
        <v>4</v>
      </c>
      <c r="R93" s="119">
        <v>1</v>
      </c>
      <c r="S93" s="121"/>
      <c r="T93" s="121"/>
      <c r="U93" s="119">
        <f>SUM(F93:T93)</f>
        <v>43</v>
      </c>
      <c r="V93" s="119"/>
      <c r="W93" s="119" t="s">
        <v>60</v>
      </c>
      <c r="X93" s="149">
        <v>3.69</v>
      </c>
      <c r="Y93" s="149">
        <v>3.54</v>
      </c>
    </row>
    <row r="94" spans="1:25" ht="18.75" customHeight="1">
      <c r="A94" s="117">
        <v>86</v>
      </c>
      <c r="B94" s="118" t="s">
        <v>316</v>
      </c>
      <c r="C94" s="119" t="s">
        <v>44</v>
      </c>
      <c r="D94" s="119" t="s">
        <v>45</v>
      </c>
      <c r="E94" s="125" t="s">
        <v>317</v>
      </c>
      <c r="F94" s="119">
        <v>3</v>
      </c>
      <c r="G94" s="119">
        <v>2</v>
      </c>
      <c r="H94" s="119">
        <v>2</v>
      </c>
      <c r="I94" s="119">
        <v>4</v>
      </c>
      <c r="J94" s="119">
        <v>3</v>
      </c>
      <c r="K94" s="119">
        <v>4</v>
      </c>
      <c r="L94" s="119">
        <v>3</v>
      </c>
      <c r="M94" s="119">
        <v>2</v>
      </c>
      <c r="N94" s="119">
        <v>2</v>
      </c>
      <c r="O94" s="119">
        <v>4</v>
      </c>
      <c r="P94" s="119">
        <v>5</v>
      </c>
      <c r="Q94" s="119">
        <v>4</v>
      </c>
      <c r="R94" s="119">
        <v>1</v>
      </c>
      <c r="S94" s="121"/>
      <c r="T94" s="119"/>
      <c r="U94" s="119">
        <v>43</v>
      </c>
      <c r="V94" s="119" t="s">
        <v>178</v>
      </c>
      <c r="W94" s="124" t="s">
        <v>60</v>
      </c>
      <c r="X94" s="149">
        <v>3.57</v>
      </c>
      <c r="Y94" s="149">
        <v>3.5</v>
      </c>
    </row>
    <row r="95" spans="1:25" ht="18.75" customHeight="1">
      <c r="A95" s="117">
        <v>87</v>
      </c>
      <c r="B95" s="118" t="s">
        <v>314</v>
      </c>
      <c r="C95" s="119" t="s">
        <v>44</v>
      </c>
      <c r="D95" s="119" t="s">
        <v>45</v>
      </c>
      <c r="E95" s="125" t="s">
        <v>388</v>
      </c>
      <c r="F95" s="119">
        <v>3</v>
      </c>
      <c r="G95" s="119">
        <v>2</v>
      </c>
      <c r="H95" s="119">
        <v>2</v>
      </c>
      <c r="I95" s="119">
        <v>3</v>
      </c>
      <c r="J95" s="119">
        <v>5</v>
      </c>
      <c r="K95" s="119">
        <v>3</v>
      </c>
      <c r="L95" s="119">
        <v>3</v>
      </c>
      <c r="M95" s="119">
        <v>2</v>
      </c>
      <c r="N95" s="119">
        <v>3</v>
      </c>
      <c r="O95" s="119">
        <v>4</v>
      </c>
      <c r="P95" s="119">
        <v>4</v>
      </c>
      <c r="Q95" s="119">
        <v>4</v>
      </c>
      <c r="R95" s="119">
        <v>1</v>
      </c>
      <c r="S95" s="121"/>
      <c r="T95" s="119"/>
      <c r="U95" s="119">
        <v>43</v>
      </c>
      <c r="V95" s="119" t="s">
        <v>178</v>
      </c>
      <c r="W95" s="124" t="s">
        <v>60</v>
      </c>
      <c r="X95" s="149">
        <v>3.54</v>
      </c>
      <c r="Y95" s="149">
        <v>3.23</v>
      </c>
    </row>
    <row r="96" spans="1:25" ht="18.75" customHeight="1">
      <c r="A96" s="117">
        <v>88</v>
      </c>
      <c r="B96" s="118" t="s">
        <v>446</v>
      </c>
      <c r="C96" s="119" t="s">
        <v>44</v>
      </c>
      <c r="D96" s="119" t="s">
        <v>45</v>
      </c>
      <c r="E96" s="120" t="s">
        <v>300</v>
      </c>
      <c r="F96" s="119">
        <v>3</v>
      </c>
      <c r="G96" s="119">
        <v>3</v>
      </c>
      <c r="H96" s="119">
        <v>4</v>
      </c>
      <c r="I96" s="119">
        <v>3</v>
      </c>
      <c r="J96" s="119">
        <v>4</v>
      </c>
      <c r="K96" s="119">
        <v>4</v>
      </c>
      <c r="L96" s="119">
        <v>3</v>
      </c>
      <c r="M96" s="119">
        <v>3</v>
      </c>
      <c r="N96" s="119">
        <v>3</v>
      </c>
      <c r="O96" s="119">
        <v>3</v>
      </c>
      <c r="P96" s="119">
        <v>4</v>
      </c>
      <c r="Q96" s="119">
        <v>4</v>
      </c>
      <c r="R96" s="119">
        <v>1</v>
      </c>
      <c r="S96" s="121"/>
      <c r="T96" s="121"/>
      <c r="U96" s="119">
        <f aca="true" t="shared" si="5" ref="U96:U103">SUM(F96:T96)</f>
        <v>42</v>
      </c>
      <c r="V96" s="119"/>
      <c r="W96" s="119" t="s">
        <v>60</v>
      </c>
      <c r="X96" s="149">
        <v>4.08</v>
      </c>
      <c r="Y96" s="149">
        <v>3.92</v>
      </c>
    </row>
    <row r="97" spans="1:25" ht="18.75" customHeight="1">
      <c r="A97" s="117">
        <v>89</v>
      </c>
      <c r="B97" s="118" t="s">
        <v>345</v>
      </c>
      <c r="C97" s="119" t="s">
        <v>52</v>
      </c>
      <c r="D97" s="119" t="s">
        <v>45</v>
      </c>
      <c r="E97" s="125" t="s">
        <v>188</v>
      </c>
      <c r="F97" s="119">
        <v>3</v>
      </c>
      <c r="G97" s="119">
        <v>2</v>
      </c>
      <c r="H97" s="119">
        <v>3</v>
      </c>
      <c r="I97" s="119">
        <v>4</v>
      </c>
      <c r="J97" s="119">
        <v>3</v>
      </c>
      <c r="K97" s="119">
        <v>4</v>
      </c>
      <c r="L97" s="119">
        <v>3</v>
      </c>
      <c r="M97" s="119">
        <v>3</v>
      </c>
      <c r="N97" s="119">
        <v>4</v>
      </c>
      <c r="O97" s="119">
        <v>3</v>
      </c>
      <c r="P97" s="119">
        <v>5</v>
      </c>
      <c r="Q97" s="119">
        <v>4</v>
      </c>
      <c r="R97" s="119">
        <v>1</v>
      </c>
      <c r="S97" s="121"/>
      <c r="T97" s="119"/>
      <c r="U97" s="119">
        <f t="shared" si="5"/>
        <v>42</v>
      </c>
      <c r="V97" s="119"/>
      <c r="W97" s="124" t="s">
        <v>60</v>
      </c>
      <c r="X97" s="149">
        <v>4.08</v>
      </c>
      <c r="Y97" s="149">
        <v>3.69</v>
      </c>
    </row>
    <row r="98" spans="1:25" ht="18.75" customHeight="1">
      <c r="A98" s="117">
        <v>90</v>
      </c>
      <c r="B98" s="118" t="s">
        <v>134</v>
      </c>
      <c r="C98" s="119" t="s">
        <v>44</v>
      </c>
      <c r="D98" s="119" t="s">
        <v>45</v>
      </c>
      <c r="E98" s="120" t="s">
        <v>299</v>
      </c>
      <c r="F98" s="119">
        <v>3</v>
      </c>
      <c r="G98" s="119">
        <v>4</v>
      </c>
      <c r="H98" s="119">
        <v>3</v>
      </c>
      <c r="I98" s="119">
        <v>2</v>
      </c>
      <c r="J98" s="119">
        <v>4</v>
      </c>
      <c r="K98" s="119">
        <v>4</v>
      </c>
      <c r="L98" s="119">
        <v>3</v>
      </c>
      <c r="M98" s="119">
        <v>4</v>
      </c>
      <c r="N98" s="119">
        <v>3</v>
      </c>
      <c r="O98" s="119">
        <v>3</v>
      </c>
      <c r="P98" s="119">
        <v>4</v>
      </c>
      <c r="Q98" s="119">
        <v>4</v>
      </c>
      <c r="R98" s="119">
        <v>1</v>
      </c>
      <c r="S98" s="121"/>
      <c r="T98" s="119"/>
      <c r="U98" s="119">
        <f t="shared" si="5"/>
        <v>42</v>
      </c>
      <c r="V98" s="119"/>
      <c r="W98" s="124" t="s">
        <v>60</v>
      </c>
      <c r="X98" s="149">
        <v>4</v>
      </c>
      <c r="Y98" s="149">
        <v>3.92</v>
      </c>
    </row>
    <row r="99" spans="1:25" ht="18.75" customHeight="1">
      <c r="A99" s="117">
        <v>91</v>
      </c>
      <c r="B99" s="118" t="s">
        <v>217</v>
      </c>
      <c r="C99" s="119" t="s">
        <v>52</v>
      </c>
      <c r="D99" s="119" t="s">
        <v>45</v>
      </c>
      <c r="E99" s="125" t="s">
        <v>297</v>
      </c>
      <c r="F99" s="119">
        <v>2</v>
      </c>
      <c r="G99" s="119">
        <v>4</v>
      </c>
      <c r="H99" s="119">
        <v>3</v>
      </c>
      <c r="I99" s="119">
        <v>3</v>
      </c>
      <c r="J99" s="119">
        <v>4</v>
      </c>
      <c r="K99" s="119">
        <v>3</v>
      </c>
      <c r="L99" s="119">
        <v>3</v>
      </c>
      <c r="M99" s="119">
        <v>4</v>
      </c>
      <c r="N99" s="119">
        <v>4</v>
      </c>
      <c r="O99" s="119">
        <v>3</v>
      </c>
      <c r="P99" s="119">
        <v>4</v>
      </c>
      <c r="Q99" s="119">
        <v>4</v>
      </c>
      <c r="R99" s="119">
        <v>1</v>
      </c>
      <c r="S99" s="121"/>
      <c r="T99" s="119"/>
      <c r="U99" s="119">
        <f t="shared" si="5"/>
        <v>42</v>
      </c>
      <c r="V99" s="119"/>
      <c r="W99" s="124" t="s">
        <v>60</v>
      </c>
      <c r="X99" s="149">
        <v>3.93</v>
      </c>
      <c r="Y99" s="149">
        <v>3.43</v>
      </c>
    </row>
    <row r="100" spans="1:25" ht="18.75" customHeight="1">
      <c r="A100" s="117">
        <v>92</v>
      </c>
      <c r="B100" s="118" t="s">
        <v>253</v>
      </c>
      <c r="C100" s="119" t="s">
        <v>52</v>
      </c>
      <c r="D100" s="119" t="s">
        <v>45</v>
      </c>
      <c r="E100" s="125" t="s">
        <v>303</v>
      </c>
      <c r="F100" s="119">
        <v>3</v>
      </c>
      <c r="G100" s="119">
        <v>3</v>
      </c>
      <c r="H100" s="119">
        <v>3</v>
      </c>
      <c r="I100" s="119">
        <v>4</v>
      </c>
      <c r="J100" s="119">
        <v>4</v>
      </c>
      <c r="K100" s="119">
        <v>4</v>
      </c>
      <c r="L100" s="119">
        <v>3</v>
      </c>
      <c r="M100" s="119">
        <v>3</v>
      </c>
      <c r="N100" s="119">
        <v>3</v>
      </c>
      <c r="O100" s="119">
        <v>4</v>
      </c>
      <c r="P100" s="119">
        <v>4</v>
      </c>
      <c r="Q100" s="119">
        <v>4</v>
      </c>
      <c r="R100" s="119"/>
      <c r="S100" s="121"/>
      <c r="T100" s="119"/>
      <c r="U100" s="119">
        <f t="shared" si="5"/>
        <v>42</v>
      </c>
      <c r="V100" s="119"/>
      <c r="W100" s="124" t="s">
        <v>61</v>
      </c>
      <c r="X100" s="149">
        <v>3.86</v>
      </c>
      <c r="Y100" s="149">
        <v>4</v>
      </c>
    </row>
    <row r="101" spans="1:25" ht="18.75" customHeight="1">
      <c r="A101" s="117">
        <v>93</v>
      </c>
      <c r="B101" s="118" t="s">
        <v>268</v>
      </c>
      <c r="C101" s="119" t="s">
        <v>52</v>
      </c>
      <c r="D101" s="119" t="s">
        <v>45</v>
      </c>
      <c r="E101" s="125" t="s">
        <v>297</v>
      </c>
      <c r="F101" s="119">
        <v>3</v>
      </c>
      <c r="G101" s="119">
        <v>3</v>
      </c>
      <c r="H101" s="119">
        <v>3</v>
      </c>
      <c r="I101" s="119">
        <v>3</v>
      </c>
      <c r="J101" s="119">
        <v>4</v>
      </c>
      <c r="K101" s="119">
        <v>4</v>
      </c>
      <c r="L101" s="119">
        <v>3</v>
      </c>
      <c r="M101" s="119">
        <v>4</v>
      </c>
      <c r="N101" s="119">
        <v>4</v>
      </c>
      <c r="O101" s="119">
        <v>2</v>
      </c>
      <c r="P101" s="119">
        <v>4</v>
      </c>
      <c r="Q101" s="119">
        <v>4</v>
      </c>
      <c r="R101" s="119">
        <v>1</v>
      </c>
      <c r="S101" s="121"/>
      <c r="T101" s="119"/>
      <c r="U101" s="119">
        <f t="shared" si="5"/>
        <v>42</v>
      </c>
      <c r="V101" s="119"/>
      <c r="W101" s="124" t="s">
        <v>60</v>
      </c>
      <c r="X101" s="149">
        <v>3.79</v>
      </c>
      <c r="Y101" s="149">
        <v>3.64</v>
      </c>
    </row>
    <row r="102" spans="1:25" ht="18.75" customHeight="1">
      <c r="A102" s="117">
        <v>94</v>
      </c>
      <c r="B102" s="118" t="s">
        <v>98</v>
      </c>
      <c r="C102" s="119" t="s">
        <v>44</v>
      </c>
      <c r="D102" s="119" t="s">
        <v>45</v>
      </c>
      <c r="E102" s="125" t="s">
        <v>296</v>
      </c>
      <c r="F102" s="119">
        <v>3</v>
      </c>
      <c r="G102" s="119">
        <v>3</v>
      </c>
      <c r="H102" s="119">
        <v>3</v>
      </c>
      <c r="I102" s="119">
        <v>3</v>
      </c>
      <c r="J102" s="119">
        <v>4</v>
      </c>
      <c r="K102" s="119">
        <v>4</v>
      </c>
      <c r="L102" s="119">
        <v>3</v>
      </c>
      <c r="M102" s="119">
        <v>3</v>
      </c>
      <c r="N102" s="119">
        <v>4</v>
      </c>
      <c r="O102" s="119">
        <v>2</v>
      </c>
      <c r="P102" s="119">
        <v>5</v>
      </c>
      <c r="Q102" s="119">
        <v>4</v>
      </c>
      <c r="R102" s="119">
        <v>1</v>
      </c>
      <c r="S102" s="121"/>
      <c r="T102" s="119"/>
      <c r="U102" s="119">
        <f t="shared" si="5"/>
        <v>42</v>
      </c>
      <c r="V102" s="119"/>
      <c r="W102" s="124" t="s">
        <v>60</v>
      </c>
      <c r="X102" s="149">
        <v>3.69</v>
      </c>
      <c r="Y102" s="149">
        <v>3.54</v>
      </c>
    </row>
    <row r="103" spans="1:25" ht="18.75" customHeight="1">
      <c r="A103" s="117">
        <v>95</v>
      </c>
      <c r="B103" s="118" t="s">
        <v>110</v>
      </c>
      <c r="C103" s="119" t="s">
        <v>52</v>
      </c>
      <c r="D103" s="119" t="s">
        <v>45</v>
      </c>
      <c r="E103" s="122" t="s">
        <v>188</v>
      </c>
      <c r="F103" s="119">
        <v>3</v>
      </c>
      <c r="G103" s="119">
        <v>3</v>
      </c>
      <c r="H103" s="119">
        <v>3</v>
      </c>
      <c r="I103" s="119">
        <v>3</v>
      </c>
      <c r="J103" s="119">
        <v>4</v>
      </c>
      <c r="K103" s="119">
        <v>4</v>
      </c>
      <c r="L103" s="119">
        <v>3</v>
      </c>
      <c r="M103" s="119">
        <v>3</v>
      </c>
      <c r="N103" s="119">
        <v>3</v>
      </c>
      <c r="O103" s="119">
        <v>3</v>
      </c>
      <c r="P103" s="119">
        <v>5</v>
      </c>
      <c r="Q103" s="119">
        <v>4</v>
      </c>
      <c r="R103" s="119">
        <v>1</v>
      </c>
      <c r="S103" s="121"/>
      <c r="T103" s="121"/>
      <c r="U103" s="119">
        <f t="shared" si="5"/>
        <v>42</v>
      </c>
      <c r="V103" s="119"/>
      <c r="W103" s="119" t="s">
        <v>61</v>
      </c>
      <c r="X103" s="149">
        <v>3.57</v>
      </c>
      <c r="Y103" s="149">
        <v>3.57</v>
      </c>
    </row>
    <row r="104" spans="1:25" ht="18.75" customHeight="1">
      <c r="A104" s="117">
        <v>96</v>
      </c>
      <c r="B104" s="118" t="s">
        <v>284</v>
      </c>
      <c r="C104" s="119" t="s">
        <v>44</v>
      </c>
      <c r="D104" s="119" t="s">
        <v>45</v>
      </c>
      <c r="E104" s="125" t="s">
        <v>188</v>
      </c>
      <c r="F104" s="119">
        <v>3</v>
      </c>
      <c r="G104" s="119">
        <v>2</v>
      </c>
      <c r="H104" s="119">
        <v>3</v>
      </c>
      <c r="I104" s="119">
        <v>3</v>
      </c>
      <c r="J104" s="119">
        <v>4</v>
      </c>
      <c r="K104" s="119">
        <v>4</v>
      </c>
      <c r="L104" s="119">
        <v>3</v>
      </c>
      <c r="M104" s="119">
        <v>2</v>
      </c>
      <c r="N104" s="119">
        <v>3</v>
      </c>
      <c r="O104" s="119">
        <v>2</v>
      </c>
      <c r="P104" s="119">
        <v>4</v>
      </c>
      <c r="Q104" s="119">
        <v>3</v>
      </c>
      <c r="R104" s="119">
        <v>1</v>
      </c>
      <c r="S104" s="121"/>
      <c r="T104" s="119"/>
      <c r="U104" s="119">
        <v>41</v>
      </c>
      <c r="V104" s="119" t="s">
        <v>178</v>
      </c>
      <c r="W104" s="124" t="s">
        <v>61</v>
      </c>
      <c r="X104" s="149">
        <v>4</v>
      </c>
      <c r="Y104" s="149">
        <v>3.8</v>
      </c>
    </row>
    <row r="105" spans="1:25" ht="18.75" customHeight="1">
      <c r="A105" s="117">
        <v>97</v>
      </c>
      <c r="B105" s="118" t="s">
        <v>177</v>
      </c>
      <c r="C105" s="119" t="s">
        <v>52</v>
      </c>
      <c r="D105" s="119" t="s">
        <v>45</v>
      </c>
      <c r="E105" s="125" t="s">
        <v>190</v>
      </c>
      <c r="F105" s="119">
        <v>3</v>
      </c>
      <c r="G105" s="119">
        <v>3</v>
      </c>
      <c r="H105" s="119">
        <v>2</v>
      </c>
      <c r="I105" s="119">
        <v>2</v>
      </c>
      <c r="J105" s="119">
        <v>5</v>
      </c>
      <c r="K105" s="119">
        <v>4</v>
      </c>
      <c r="L105" s="119">
        <v>3</v>
      </c>
      <c r="M105" s="119">
        <v>3</v>
      </c>
      <c r="N105" s="119">
        <v>4</v>
      </c>
      <c r="O105" s="119">
        <v>2</v>
      </c>
      <c r="P105" s="119">
        <v>5</v>
      </c>
      <c r="Q105" s="119">
        <v>4</v>
      </c>
      <c r="R105" s="119">
        <v>1</v>
      </c>
      <c r="S105" s="121"/>
      <c r="T105" s="119"/>
      <c r="U105" s="119">
        <f aca="true" t="shared" si="6" ref="U105:U119">SUM(F105:T105)</f>
        <v>41</v>
      </c>
      <c r="V105" s="119"/>
      <c r="W105" s="124" t="s">
        <v>60</v>
      </c>
      <c r="X105" s="149">
        <v>3.92</v>
      </c>
      <c r="Y105" s="149">
        <v>3.62</v>
      </c>
    </row>
    <row r="106" spans="1:25" ht="18.75" customHeight="1">
      <c r="A106" s="117">
        <v>98</v>
      </c>
      <c r="B106" s="118" t="s">
        <v>211</v>
      </c>
      <c r="C106" s="119" t="s">
        <v>52</v>
      </c>
      <c r="D106" s="119" t="s">
        <v>45</v>
      </c>
      <c r="E106" s="125" t="s">
        <v>298</v>
      </c>
      <c r="F106" s="119">
        <v>3</v>
      </c>
      <c r="G106" s="119">
        <v>3</v>
      </c>
      <c r="H106" s="119">
        <v>3</v>
      </c>
      <c r="I106" s="119">
        <v>3</v>
      </c>
      <c r="J106" s="119">
        <v>4</v>
      </c>
      <c r="K106" s="119">
        <v>3</v>
      </c>
      <c r="L106" s="119">
        <v>3</v>
      </c>
      <c r="M106" s="119">
        <v>3</v>
      </c>
      <c r="N106" s="119">
        <v>3</v>
      </c>
      <c r="O106" s="119">
        <v>3</v>
      </c>
      <c r="P106" s="119">
        <v>5</v>
      </c>
      <c r="Q106" s="119">
        <v>4</v>
      </c>
      <c r="R106" s="119">
        <v>1</v>
      </c>
      <c r="S106" s="121"/>
      <c r="T106" s="119"/>
      <c r="U106" s="119">
        <f t="shared" si="6"/>
        <v>41</v>
      </c>
      <c r="V106" s="119"/>
      <c r="W106" s="124" t="s">
        <v>60</v>
      </c>
      <c r="X106" s="149">
        <v>3.92</v>
      </c>
      <c r="Y106" s="149">
        <v>3.38</v>
      </c>
    </row>
    <row r="107" spans="1:25" ht="18.75" customHeight="1">
      <c r="A107" s="117">
        <v>99</v>
      </c>
      <c r="B107" s="118" t="s">
        <v>255</v>
      </c>
      <c r="C107" s="119" t="s">
        <v>44</v>
      </c>
      <c r="D107" s="119" t="s">
        <v>45</v>
      </c>
      <c r="E107" s="125" t="s">
        <v>188</v>
      </c>
      <c r="F107" s="119">
        <v>3</v>
      </c>
      <c r="G107" s="119">
        <v>2</v>
      </c>
      <c r="H107" s="119">
        <v>3</v>
      </c>
      <c r="I107" s="119">
        <v>3</v>
      </c>
      <c r="J107" s="119">
        <v>4</v>
      </c>
      <c r="K107" s="119">
        <v>4</v>
      </c>
      <c r="L107" s="119">
        <v>3</v>
      </c>
      <c r="M107" s="119">
        <v>3</v>
      </c>
      <c r="N107" s="119">
        <v>3</v>
      </c>
      <c r="O107" s="119">
        <v>3</v>
      </c>
      <c r="P107" s="119">
        <v>5</v>
      </c>
      <c r="Q107" s="119">
        <v>4</v>
      </c>
      <c r="R107" s="119">
        <v>1</v>
      </c>
      <c r="S107" s="121"/>
      <c r="T107" s="119"/>
      <c r="U107" s="119">
        <f t="shared" si="6"/>
        <v>41</v>
      </c>
      <c r="V107" s="119"/>
      <c r="W107" s="124" t="s">
        <v>61</v>
      </c>
      <c r="X107" s="149">
        <v>3.79</v>
      </c>
      <c r="Y107" s="149">
        <v>3.71</v>
      </c>
    </row>
    <row r="108" spans="1:25" ht="18.75" customHeight="1">
      <c r="A108" s="117">
        <v>100</v>
      </c>
      <c r="B108" s="118" t="s">
        <v>266</v>
      </c>
      <c r="C108" s="119" t="s">
        <v>52</v>
      </c>
      <c r="D108" s="119" t="s">
        <v>45</v>
      </c>
      <c r="E108" s="125" t="s">
        <v>188</v>
      </c>
      <c r="F108" s="119">
        <v>3</v>
      </c>
      <c r="G108" s="119">
        <v>3</v>
      </c>
      <c r="H108" s="119">
        <v>3</v>
      </c>
      <c r="I108" s="119">
        <v>3</v>
      </c>
      <c r="J108" s="119">
        <v>4</v>
      </c>
      <c r="K108" s="119">
        <v>4</v>
      </c>
      <c r="L108" s="119">
        <v>3</v>
      </c>
      <c r="M108" s="119">
        <v>2</v>
      </c>
      <c r="N108" s="119">
        <v>3</v>
      </c>
      <c r="O108" s="119">
        <v>3</v>
      </c>
      <c r="P108" s="119">
        <v>5</v>
      </c>
      <c r="Q108" s="119">
        <v>4</v>
      </c>
      <c r="R108" s="119">
        <v>1</v>
      </c>
      <c r="S108" s="121"/>
      <c r="T108" s="119"/>
      <c r="U108" s="119">
        <f t="shared" si="6"/>
        <v>41</v>
      </c>
      <c r="V108" s="119"/>
      <c r="W108" s="124" t="s">
        <v>61</v>
      </c>
      <c r="X108" s="149">
        <v>3.69</v>
      </c>
      <c r="Y108" s="149">
        <v>3.62</v>
      </c>
    </row>
    <row r="109" spans="1:25" ht="18.75" customHeight="1">
      <c r="A109" s="117">
        <v>101</v>
      </c>
      <c r="B109" s="118" t="s">
        <v>214</v>
      </c>
      <c r="C109" s="119" t="s">
        <v>52</v>
      </c>
      <c r="D109" s="119" t="s">
        <v>55</v>
      </c>
      <c r="E109" s="125" t="s">
        <v>160</v>
      </c>
      <c r="F109" s="119">
        <v>3</v>
      </c>
      <c r="G109" s="119">
        <v>2</v>
      </c>
      <c r="H109" s="119">
        <v>3</v>
      </c>
      <c r="I109" s="119">
        <v>4</v>
      </c>
      <c r="J109" s="119">
        <v>3</v>
      </c>
      <c r="K109" s="119">
        <v>3</v>
      </c>
      <c r="L109" s="119">
        <v>3</v>
      </c>
      <c r="M109" s="119">
        <v>3</v>
      </c>
      <c r="N109" s="119">
        <v>4</v>
      </c>
      <c r="O109" s="119">
        <v>5</v>
      </c>
      <c r="P109" s="119">
        <v>4</v>
      </c>
      <c r="Q109" s="119">
        <v>4</v>
      </c>
      <c r="R109" s="119"/>
      <c r="S109" s="121"/>
      <c r="T109" s="119"/>
      <c r="U109" s="119">
        <f t="shared" si="6"/>
        <v>41</v>
      </c>
      <c r="V109" s="119"/>
      <c r="W109" s="124" t="s">
        <v>60</v>
      </c>
      <c r="X109" s="149">
        <v>3.6</v>
      </c>
      <c r="Y109" s="149">
        <v>3.13</v>
      </c>
    </row>
    <row r="110" spans="1:25" ht="18.75" customHeight="1">
      <c r="A110" s="117">
        <v>102</v>
      </c>
      <c r="B110" s="118" t="s">
        <v>324</v>
      </c>
      <c r="C110" s="119" t="s">
        <v>52</v>
      </c>
      <c r="D110" s="119" t="s">
        <v>45</v>
      </c>
      <c r="E110" s="125" t="s">
        <v>386</v>
      </c>
      <c r="F110" s="119">
        <v>3</v>
      </c>
      <c r="G110" s="119">
        <v>2</v>
      </c>
      <c r="H110" s="119">
        <v>3</v>
      </c>
      <c r="I110" s="119">
        <v>3</v>
      </c>
      <c r="J110" s="119">
        <v>4</v>
      </c>
      <c r="K110" s="119">
        <v>4</v>
      </c>
      <c r="L110" s="119">
        <v>2</v>
      </c>
      <c r="M110" s="119">
        <v>2</v>
      </c>
      <c r="N110" s="119">
        <v>3</v>
      </c>
      <c r="O110" s="119">
        <v>3</v>
      </c>
      <c r="P110" s="119">
        <v>5</v>
      </c>
      <c r="Q110" s="119">
        <v>4</v>
      </c>
      <c r="R110" s="119">
        <v>1</v>
      </c>
      <c r="S110" s="121"/>
      <c r="T110" s="119">
        <v>2</v>
      </c>
      <c r="U110" s="119">
        <f t="shared" si="6"/>
        <v>41</v>
      </c>
      <c r="V110" s="119"/>
      <c r="W110" s="124" t="s">
        <v>60</v>
      </c>
      <c r="X110" s="149">
        <v>3.54</v>
      </c>
      <c r="Y110" s="149">
        <v>3.62</v>
      </c>
    </row>
    <row r="111" spans="1:25" ht="18.75" customHeight="1">
      <c r="A111" s="117">
        <v>103</v>
      </c>
      <c r="B111" s="118" t="s">
        <v>146</v>
      </c>
      <c r="C111" s="119" t="s">
        <v>52</v>
      </c>
      <c r="D111" s="119" t="s">
        <v>45</v>
      </c>
      <c r="E111" s="125" t="s">
        <v>276</v>
      </c>
      <c r="F111" s="119">
        <v>3</v>
      </c>
      <c r="G111" s="119">
        <v>3</v>
      </c>
      <c r="H111" s="119">
        <v>3</v>
      </c>
      <c r="I111" s="119">
        <v>2</v>
      </c>
      <c r="J111" s="119">
        <v>4</v>
      </c>
      <c r="K111" s="119">
        <v>4</v>
      </c>
      <c r="L111" s="119">
        <v>3</v>
      </c>
      <c r="M111" s="119">
        <v>3</v>
      </c>
      <c r="N111" s="119">
        <v>3</v>
      </c>
      <c r="O111" s="119">
        <v>3</v>
      </c>
      <c r="P111" s="119">
        <v>5</v>
      </c>
      <c r="Q111" s="119">
        <v>4</v>
      </c>
      <c r="R111" s="119">
        <v>1</v>
      </c>
      <c r="S111" s="121"/>
      <c r="T111" s="119"/>
      <c r="U111" s="119">
        <f t="shared" si="6"/>
        <v>41</v>
      </c>
      <c r="V111" s="119"/>
      <c r="W111" s="124" t="s">
        <v>61</v>
      </c>
      <c r="X111" s="149">
        <v>3.5</v>
      </c>
      <c r="Y111" s="149">
        <v>3.69</v>
      </c>
    </row>
    <row r="112" spans="1:25" ht="18.75" customHeight="1">
      <c r="A112" s="117">
        <v>104</v>
      </c>
      <c r="B112" s="118" t="s">
        <v>390</v>
      </c>
      <c r="C112" s="119" t="s">
        <v>52</v>
      </c>
      <c r="D112" s="119" t="s">
        <v>45</v>
      </c>
      <c r="E112" s="125" t="s">
        <v>299</v>
      </c>
      <c r="F112" s="119">
        <v>4</v>
      </c>
      <c r="G112" s="119">
        <v>3</v>
      </c>
      <c r="H112" s="119">
        <v>3</v>
      </c>
      <c r="I112" s="119">
        <v>3</v>
      </c>
      <c r="J112" s="119">
        <v>3</v>
      </c>
      <c r="K112" s="119">
        <v>4</v>
      </c>
      <c r="L112" s="119">
        <v>4</v>
      </c>
      <c r="M112" s="119">
        <v>3</v>
      </c>
      <c r="N112" s="119">
        <v>2</v>
      </c>
      <c r="O112" s="119">
        <v>4</v>
      </c>
      <c r="P112" s="119">
        <v>3</v>
      </c>
      <c r="Q112" s="119">
        <v>4</v>
      </c>
      <c r="R112" s="119">
        <v>1</v>
      </c>
      <c r="S112" s="121"/>
      <c r="T112" s="119"/>
      <c r="U112" s="119">
        <f t="shared" si="6"/>
        <v>41</v>
      </c>
      <c r="V112" s="119"/>
      <c r="W112" s="124" t="s">
        <v>60</v>
      </c>
      <c r="X112" s="149">
        <v>3.38</v>
      </c>
      <c r="Y112" s="149">
        <v>3.62</v>
      </c>
    </row>
    <row r="113" spans="1:25" ht="18.75" customHeight="1">
      <c r="A113" s="117">
        <v>105</v>
      </c>
      <c r="B113" s="118" t="s">
        <v>264</v>
      </c>
      <c r="C113" s="119" t="s">
        <v>52</v>
      </c>
      <c r="D113" s="119" t="s">
        <v>45</v>
      </c>
      <c r="E113" s="125" t="s">
        <v>296</v>
      </c>
      <c r="F113" s="119">
        <v>2</v>
      </c>
      <c r="G113" s="119">
        <v>2</v>
      </c>
      <c r="H113" s="119">
        <v>3</v>
      </c>
      <c r="I113" s="119">
        <v>3</v>
      </c>
      <c r="J113" s="119">
        <v>3</v>
      </c>
      <c r="K113" s="119">
        <v>4</v>
      </c>
      <c r="L113" s="119">
        <v>3</v>
      </c>
      <c r="M113" s="119">
        <v>3</v>
      </c>
      <c r="N113" s="119">
        <v>4</v>
      </c>
      <c r="O113" s="119">
        <v>3</v>
      </c>
      <c r="P113" s="119">
        <v>5</v>
      </c>
      <c r="Q113" s="119">
        <v>4</v>
      </c>
      <c r="R113" s="119">
        <v>1</v>
      </c>
      <c r="S113" s="121"/>
      <c r="T113" s="119"/>
      <c r="U113" s="119">
        <f t="shared" si="6"/>
        <v>40</v>
      </c>
      <c r="V113" s="119"/>
      <c r="W113" s="124" t="s">
        <v>60</v>
      </c>
      <c r="X113" s="149">
        <v>3.93</v>
      </c>
      <c r="Y113" s="149">
        <v>3.53</v>
      </c>
    </row>
    <row r="114" spans="1:25" ht="18.75" customHeight="1">
      <c r="A114" s="117">
        <v>106</v>
      </c>
      <c r="B114" s="118" t="s">
        <v>270</v>
      </c>
      <c r="C114" s="119" t="s">
        <v>52</v>
      </c>
      <c r="D114" s="119" t="s">
        <v>45</v>
      </c>
      <c r="E114" s="125" t="s">
        <v>296</v>
      </c>
      <c r="F114" s="119">
        <v>2</v>
      </c>
      <c r="G114" s="119">
        <v>3</v>
      </c>
      <c r="H114" s="119">
        <v>3</v>
      </c>
      <c r="I114" s="119">
        <v>3</v>
      </c>
      <c r="J114" s="119">
        <v>3</v>
      </c>
      <c r="K114" s="119">
        <v>3</v>
      </c>
      <c r="L114" s="119">
        <v>3</v>
      </c>
      <c r="M114" s="119">
        <v>4</v>
      </c>
      <c r="N114" s="119">
        <v>4</v>
      </c>
      <c r="O114" s="119">
        <v>3</v>
      </c>
      <c r="P114" s="119">
        <v>4</v>
      </c>
      <c r="Q114" s="119">
        <v>4</v>
      </c>
      <c r="R114" s="119">
        <v>1</v>
      </c>
      <c r="S114" s="121"/>
      <c r="T114" s="119"/>
      <c r="U114" s="119">
        <f t="shared" si="6"/>
        <v>40</v>
      </c>
      <c r="V114" s="119"/>
      <c r="W114" s="124" t="s">
        <v>60</v>
      </c>
      <c r="X114" s="149">
        <v>3.92</v>
      </c>
      <c r="Y114" s="149">
        <v>3.23</v>
      </c>
    </row>
    <row r="115" spans="1:25" ht="18.75" customHeight="1">
      <c r="A115" s="117">
        <v>107</v>
      </c>
      <c r="B115" s="118" t="s">
        <v>173</v>
      </c>
      <c r="C115" s="119" t="s">
        <v>52</v>
      </c>
      <c r="D115" s="119" t="s">
        <v>45</v>
      </c>
      <c r="E115" s="120" t="s">
        <v>299</v>
      </c>
      <c r="F115" s="119">
        <v>3</v>
      </c>
      <c r="G115" s="119">
        <v>3</v>
      </c>
      <c r="H115" s="119">
        <v>2</v>
      </c>
      <c r="I115" s="119">
        <v>3</v>
      </c>
      <c r="J115" s="119">
        <v>4</v>
      </c>
      <c r="K115" s="119">
        <v>4</v>
      </c>
      <c r="L115" s="119">
        <v>3</v>
      </c>
      <c r="M115" s="119">
        <v>4</v>
      </c>
      <c r="N115" s="119">
        <v>3</v>
      </c>
      <c r="O115" s="119">
        <v>2</v>
      </c>
      <c r="P115" s="119">
        <v>4</v>
      </c>
      <c r="Q115" s="119">
        <v>4</v>
      </c>
      <c r="R115" s="119">
        <v>1</v>
      </c>
      <c r="S115" s="121"/>
      <c r="T115" s="121"/>
      <c r="U115" s="119">
        <f t="shared" si="6"/>
        <v>40</v>
      </c>
      <c r="V115" s="119"/>
      <c r="W115" s="119" t="s">
        <v>61</v>
      </c>
      <c r="X115" s="149">
        <v>3.79</v>
      </c>
      <c r="Y115" s="149">
        <v>3.71</v>
      </c>
    </row>
    <row r="116" spans="1:25" ht="18.75" customHeight="1">
      <c r="A116" s="117">
        <v>108</v>
      </c>
      <c r="B116" s="118" t="s">
        <v>277</v>
      </c>
      <c r="C116" s="119" t="s">
        <v>44</v>
      </c>
      <c r="D116" s="119" t="s">
        <v>45</v>
      </c>
      <c r="E116" s="120" t="s">
        <v>298</v>
      </c>
      <c r="F116" s="119">
        <v>3</v>
      </c>
      <c r="G116" s="119">
        <v>4</v>
      </c>
      <c r="H116" s="119">
        <v>2</v>
      </c>
      <c r="I116" s="119">
        <v>2</v>
      </c>
      <c r="J116" s="119">
        <v>4</v>
      </c>
      <c r="K116" s="119">
        <v>4</v>
      </c>
      <c r="L116" s="119">
        <v>4</v>
      </c>
      <c r="M116" s="119">
        <v>4</v>
      </c>
      <c r="N116" s="119">
        <v>2</v>
      </c>
      <c r="O116" s="119">
        <v>2</v>
      </c>
      <c r="P116" s="119">
        <v>4</v>
      </c>
      <c r="Q116" s="119">
        <v>4</v>
      </c>
      <c r="R116" s="119">
        <v>1</v>
      </c>
      <c r="S116" s="121"/>
      <c r="T116" s="121"/>
      <c r="U116" s="119">
        <f t="shared" si="6"/>
        <v>40</v>
      </c>
      <c r="V116" s="119"/>
      <c r="W116" s="119" t="s">
        <v>61</v>
      </c>
      <c r="X116" s="149">
        <v>3.69</v>
      </c>
      <c r="Y116" s="149">
        <v>3.54</v>
      </c>
    </row>
    <row r="117" spans="1:25" ht="18.75" customHeight="1">
      <c r="A117" s="117">
        <v>109</v>
      </c>
      <c r="B117" s="118" t="s">
        <v>231</v>
      </c>
      <c r="C117" s="119" t="s">
        <v>52</v>
      </c>
      <c r="D117" s="119" t="s">
        <v>45</v>
      </c>
      <c r="E117" s="120" t="s">
        <v>302</v>
      </c>
      <c r="F117" s="119">
        <v>3</v>
      </c>
      <c r="G117" s="119">
        <v>2</v>
      </c>
      <c r="H117" s="119">
        <v>3</v>
      </c>
      <c r="I117" s="119">
        <v>2</v>
      </c>
      <c r="J117" s="119">
        <v>5</v>
      </c>
      <c r="K117" s="119">
        <v>4</v>
      </c>
      <c r="L117" s="119">
        <v>3</v>
      </c>
      <c r="M117" s="119">
        <v>2</v>
      </c>
      <c r="N117" s="119">
        <v>4</v>
      </c>
      <c r="O117" s="119">
        <v>3</v>
      </c>
      <c r="P117" s="119">
        <v>5</v>
      </c>
      <c r="Q117" s="119">
        <v>4</v>
      </c>
      <c r="R117" s="119"/>
      <c r="S117" s="121"/>
      <c r="T117" s="121"/>
      <c r="U117" s="119">
        <f t="shared" si="6"/>
        <v>40</v>
      </c>
      <c r="V117" s="119"/>
      <c r="W117" s="119" t="s">
        <v>61</v>
      </c>
      <c r="X117" s="149">
        <v>3.69</v>
      </c>
      <c r="Y117" s="149">
        <v>3.54</v>
      </c>
    </row>
    <row r="118" spans="1:25" ht="18.75" customHeight="1">
      <c r="A118" s="117">
        <v>110</v>
      </c>
      <c r="B118" s="118" t="s">
        <v>389</v>
      </c>
      <c r="C118" s="119" t="s">
        <v>44</v>
      </c>
      <c r="D118" s="119" t="s">
        <v>81</v>
      </c>
      <c r="E118" s="125" t="s">
        <v>297</v>
      </c>
      <c r="F118" s="119">
        <v>4</v>
      </c>
      <c r="G118" s="119">
        <v>2</v>
      </c>
      <c r="H118" s="119">
        <v>3</v>
      </c>
      <c r="I118" s="119">
        <v>2</v>
      </c>
      <c r="J118" s="119">
        <v>5</v>
      </c>
      <c r="K118" s="119">
        <v>3</v>
      </c>
      <c r="L118" s="119">
        <v>4</v>
      </c>
      <c r="M118" s="119">
        <v>2</v>
      </c>
      <c r="N118" s="119">
        <v>4</v>
      </c>
      <c r="O118" s="119">
        <v>2</v>
      </c>
      <c r="P118" s="119">
        <v>4</v>
      </c>
      <c r="Q118" s="119">
        <v>4</v>
      </c>
      <c r="R118" s="119">
        <v>1</v>
      </c>
      <c r="S118" s="121"/>
      <c r="T118" s="119"/>
      <c r="U118" s="119">
        <f t="shared" si="6"/>
        <v>40</v>
      </c>
      <c r="V118" s="119"/>
      <c r="W118" s="124" t="s">
        <v>60</v>
      </c>
      <c r="X118" s="149">
        <v>3.5</v>
      </c>
      <c r="Y118" s="149">
        <v>3.29</v>
      </c>
    </row>
    <row r="119" spans="1:25" ht="18.75" customHeight="1">
      <c r="A119" s="117">
        <v>111</v>
      </c>
      <c r="B119" s="118" t="s">
        <v>254</v>
      </c>
      <c r="C119" s="119" t="s">
        <v>52</v>
      </c>
      <c r="D119" s="119" t="s">
        <v>55</v>
      </c>
      <c r="E119" s="125" t="s">
        <v>184</v>
      </c>
      <c r="F119" s="119">
        <v>3</v>
      </c>
      <c r="G119" s="119">
        <v>4</v>
      </c>
      <c r="H119" s="119">
        <v>3</v>
      </c>
      <c r="I119" s="119">
        <v>4</v>
      </c>
      <c r="J119" s="119">
        <v>4</v>
      </c>
      <c r="K119" s="119">
        <v>4</v>
      </c>
      <c r="L119" s="119">
        <v>2</v>
      </c>
      <c r="M119" s="119">
        <v>2</v>
      </c>
      <c r="N119" s="119">
        <v>3</v>
      </c>
      <c r="O119" s="119">
        <v>4</v>
      </c>
      <c r="P119" s="119">
        <v>4</v>
      </c>
      <c r="Q119" s="119">
        <v>3</v>
      </c>
      <c r="R119" s="119"/>
      <c r="S119" s="121"/>
      <c r="T119" s="119"/>
      <c r="U119" s="119">
        <f t="shared" si="6"/>
        <v>40</v>
      </c>
      <c r="V119" s="119"/>
      <c r="W119" s="124" t="s">
        <v>60</v>
      </c>
      <c r="X119" s="149">
        <v>3.07</v>
      </c>
      <c r="Y119" s="149">
        <v>3.57</v>
      </c>
    </row>
    <row r="120" spans="1:25" ht="12.75">
      <c r="A120" s="113"/>
      <c r="B120" s="113"/>
      <c r="C120" s="137"/>
      <c r="D120" s="137"/>
      <c r="E120" s="113"/>
      <c r="F120" s="137"/>
      <c r="G120" s="137"/>
      <c r="H120" s="137"/>
      <c r="I120" s="137"/>
      <c r="J120" s="137"/>
      <c r="K120" s="138"/>
      <c r="L120" s="137"/>
      <c r="M120" s="137"/>
      <c r="N120" s="137"/>
      <c r="O120" s="137"/>
      <c r="P120" s="137"/>
      <c r="Q120" s="138"/>
      <c r="R120" s="137"/>
      <c r="S120" s="139"/>
      <c r="T120" s="137"/>
      <c r="U120" s="137"/>
      <c r="V120" s="137"/>
      <c r="W120" s="113"/>
      <c r="X120" s="113"/>
      <c r="Y120" s="113"/>
    </row>
    <row r="121" spans="1:25" ht="12.75">
      <c r="A121" s="113"/>
      <c r="B121" s="113"/>
      <c r="C121" s="137"/>
      <c r="D121" s="137"/>
      <c r="E121" s="113"/>
      <c r="F121" s="137"/>
      <c r="G121" s="137"/>
      <c r="H121" s="137"/>
      <c r="I121" s="137"/>
      <c r="J121" s="137"/>
      <c r="K121" s="138"/>
      <c r="L121" s="137"/>
      <c r="M121" s="137"/>
      <c r="N121" s="137"/>
      <c r="O121" s="137"/>
      <c r="P121" s="137"/>
      <c r="Q121" s="138"/>
      <c r="R121" s="137"/>
      <c r="S121" s="139"/>
      <c r="T121" s="137"/>
      <c r="U121" s="137"/>
      <c r="V121" s="137"/>
      <c r="W121" s="113"/>
      <c r="X121" s="113"/>
      <c r="Y121" s="113"/>
    </row>
    <row r="122" spans="1:25" ht="12.75">
      <c r="A122" s="113"/>
      <c r="B122" s="113"/>
      <c r="C122" s="137"/>
      <c r="D122" s="137"/>
      <c r="E122" s="113"/>
      <c r="F122" s="137"/>
      <c r="G122" s="137"/>
      <c r="H122" s="137"/>
      <c r="I122" s="137"/>
      <c r="J122" s="137"/>
      <c r="K122" s="138"/>
      <c r="L122" s="137"/>
      <c r="M122" s="137"/>
      <c r="N122" s="137"/>
      <c r="O122" s="137"/>
      <c r="P122" s="137"/>
      <c r="Q122" s="138"/>
      <c r="R122" s="137"/>
      <c r="S122" s="139"/>
      <c r="T122" s="137"/>
      <c r="U122" s="137"/>
      <c r="V122" s="137"/>
      <c r="W122" s="113"/>
      <c r="X122" s="113"/>
      <c r="Y122" s="113"/>
    </row>
    <row r="123" spans="1:74" s="3" customFormat="1" ht="12.75">
      <c r="A123" s="113"/>
      <c r="B123" s="140" t="s">
        <v>8</v>
      </c>
      <c r="C123" s="138"/>
      <c r="D123" s="138"/>
      <c r="E123" s="140"/>
      <c r="F123" s="138"/>
      <c r="G123" s="138"/>
      <c r="H123" s="138"/>
      <c r="I123" s="138"/>
      <c r="J123" s="138"/>
      <c r="K123" s="138"/>
      <c r="L123" s="138"/>
      <c r="M123" s="138"/>
      <c r="N123" s="138"/>
      <c r="O123" s="138"/>
      <c r="P123" s="138"/>
      <c r="Q123" s="138"/>
      <c r="R123" s="138"/>
      <c r="S123" s="141"/>
      <c r="T123" s="137"/>
      <c r="U123" s="137"/>
      <c r="V123" s="137"/>
      <c r="W123" s="113"/>
      <c r="X123" s="113"/>
      <c r="Y123" s="11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</row>
    <row r="124" spans="1:74" s="3" customFormat="1" ht="12.75">
      <c r="A124" s="113"/>
      <c r="B124" s="142"/>
      <c r="C124" s="143"/>
      <c r="D124" s="143"/>
      <c r="E124" s="144"/>
      <c r="F124" s="137"/>
      <c r="G124" s="137"/>
      <c r="H124" s="137"/>
      <c r="I124" s="137"/>
      <c r="J124" s="142"/>
      <c r="K124" s="138"/>
      <c r="L124" s="138"/>
      <c r="M124" s="138"/>
      <c r="N124" s="138"/>
      <c r="O124" s="138"/>
      <c r="P124" s="138"/>
      <c r="Q124" s="138"/>
      <c r="R124" s="138"/>
      <c r="S124" s="141"/>
      <c r="T124" s="137"/>
      <c r="U124" s="137"/>
      <c r="V124" s="137"/>
      <c r="W124" s="113"/>
      <c r="X124" s="113"/>
      <c r="Y124" s="113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</row>
    <row r="125" spans="1:74" s="3" customFormat="1" ht="12.75">
      <c r="A125" s="113"/>
      <c r="B125" s="142"/>
      <c r="C125" s="110"/>
      <c r="D125" s="110"/>
      <c r="E125" s="145"/>
      <c r="F125" s="138"/>
      <c r="G125" s="138"/>
      <c r="H125" s="137"/>
      <c r="I125" s="137"/>
      <c r="J125" s="142"/>
      <c r="K125" s="138"/>
      <c r="L125" s="138"/>
      <c r="M125" s="138"/>
      <c r="N125" s="138"/>
      <c r="O125" s="138"/>
      <c r="P125" s="138"/>
      <c r="Q125" s="138"/>
      <c r="R125" s="138"/>
      <c r="S125" s="141"/>
      <c r="T125" s="137"/>
      <c r="U125" s="137"/>
      <c r="V125" s="137"/>
      <c r="W125" s="113"/>
      <c r="X125" s="113"/>
      <c r="Y125" s="113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</row>
    <row r="126" spans="1:74" s="3" customFormat="1" ht="12.75">
      <c r="A126" s="113"/>
      <c r="B126" s="142"/>
      <c r="C126" s="110"/>
      <c r="D126" s="110"/>
      <c r="E126" s="145"/>
      <c r="F126" s="137"/>
      <c r="G126" s="137"/>
      <c r="H126" s="137"/>
      <c r="I126" s="137"/>
      <c r="J126" s="142"/>
      <c r="K126" s="113"/>
      <c r="L126" s="138"/>
      <c r="M126" s="138"/>
      <c r="N126" s="138"/>
      <c r="O126" s="138"/>
      <c r="P126" s="138"/>
      <c r="Q126" s="137"/>
      <c r="R126" s="138"/>
      <c r="S126" s="141"/>
      <c r="T126" s="137"/>
      <c r="U126" s="137"/>
      <c r="V126" s="137"/>
      <c r="W126" s="113"/>
      <c r="X126" s="113"/>
      <c r="Y126" s="113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</row>
    <row r="127" spans="1:74" s="3" customFormat="1" ht="12.75">
      <c r="A127" s="113"/>
      <c r="B127" s="142"/>
      <c r="C127" s="110"/>
      <c r="D127" s="110"/>
      <c r="E127" s="145"/>
      <c r="F127" s="137"/>
      <c r="G127" s="137"/>
      <c r="H127" s="137"/>
      <c r="I127" s="137"/>
      <c r="J127" s="142"/>
      <c r="K127" s="113"/>
      <c r="L127" s="138"/>
      <c r="M127" s="138"/>
      <c r="N127" s="138"/>
      <c r="O127" s="138"/>
      <c r="P127" s="138"/>
      <c r="Q127" s="138"/>
      <c r="R127" s="138"/>
      <c r="S127" s="141"/>
      <c r="T127" s="137"/>
      <c r="U127" s="137"/>
      <c r="V127" s="137"/>
      <c r="W127" s="113"/>
      <c r="X127" s="113"/>
      <c r="Y127" s="113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</row>
    <row r="128" spans="1:74" s="3" customFormat="1" ht="12.75">
      <c r="A128" s="113"/>
      <c r="B128" s="142"/>
      <c r="C128" s="110"/>
      <c r="D128" s="110"/>
      <c r="E128" s="145"/>
      <c r="F128" s="137"/>
      <c r="G128" s="137"/>
      <c r="H128" s="137"/>
      <c r="I128" s="137"/>
      <c r="J128" s="142"/>
      <c r="K128" s="113"/>
      <c r="L128" s="138"/>
      <c r="M128" s="138"/>
      <c r="N128" s="138"/>
      <c r="O128" s="138"/>
      <c r="P128" s="138"/>
      <c r="Q128" s="138"/>
      <c r="R128" s="138"/>
      <c r="S128" s="141"/>
      <c r="T128" s="137"/>
      <c r="U128" s="137"/>
      <c r="V128" s="137"/>
      <c r="W128" s="113"/>
      <c r="X128" s="113"/>
      <c r="Y128" s="113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</row>
    <row r="129" spans="1:74" s="3" customFormat="1" ht="12.75">
      <c r="A129" s="113"/>
      <c r="B129" s="142"/>
      <c r="C129" s="110"/>
      <c r="D129" s="110"/>
      <c r="E129" s="145"/>
      <c r="F129" s="137"/>
      <c r="G129" s="137"/>
      <c r="H129" s="137"/>
      <c r="I129" s="137"/>
      <c r="J129" s="138"/>
      <c r="K129" s="140"/>
      <c r="L129" s="138"/>
      <c r="M129" s="138"/>
      <c r="N129" s="138"/>
      <c r="O129" s="138"/>
      <c r="P129" s="138"/>
      <c r="Q129" s="138"/>
      <c r="R129" s="138"/>
      <c r="S129" s="141"/>
      <c r="T129" s="137"/>
      <c r="U129" s="137"/>
      <c r="V129" s="137"/>
      <c r="W129" s="113"/>
      <c r="X129" s="113"/>
      <c r="Y129" s="113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</row>
    <row r="130" spans="1:74" s="3" customFormat="1" ht="12.75">
      <c r="A130" s="113"/>
      <c r="B130" s="142"/>
      <c r="C130" s="110"/>
      <c r="D130" s="110"/>
      <c r="E130" s="145"/>
      <c r="F130" s="137"/>
      <c r="G130" s="137"/>
      <c r="H130" s="137"/>
      <c r="I130" s="137"/>
      <c r="J130" s="138"/>
      <c r="K130" s="140"/>
      <c r="L130" s="138"/>
      <c r="M130" s="138"/>
      <c r="N130" s="138"/>
      <c r="O130" s="138"/>
      <c r="P130" s="138"/>
      <c r="Q130" s="138"/>
      <c r="R130" s="138"/>
      <c r="S130" s="141"/>
      <c r="T130" s="137"/>
      <c r="U130" s="137"/>
      <c r="V130" s="137"/>
      <c r="W130" s="113"/>
      <c r="X130" s="113"/>
      <c r="Y130" s="113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</row>
    <row r="131" spans="1:74" s="3" customFormat="1" ht="12.75">
      <c r="A131" s="113"/>
      <c r="B131" s="146"/>
      <c r="C131" s="110"/>
      <c r="D131" s="110"/>
      <c r="E131" s="145"/>
      <c r="F131" s="137"/>
      <c r="G131" s="137"/>
      <c r="H131" s="137"/>
      <c r="I131" s="137"/>
      <c r="J131" s="138"/>
      <c r="K131" s="140"/>
      <c r="L131" s="138"/>
      <c r="M131" s="138"/>
      <c r="N131" s="138"/>
      <c r="O131" s="138"/>
      <c r="P131" s="138"/>
      <c r="Q131" s="138"/>
      <c r="R131" s="138"/>
      <c r="S131" s="141"/>
      <c r="T131" s="137"/>
      <c r="U131" s="137"/>
      <c r="V131" s="137"/>
      <c r="W131" s="113"/>
      <c r="X131" s="113"/>
      <c r="Y131" s="113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</row>
    <row r="132" spans="1:74" s="3" customFormat="1" ht="12.75">
      <c r="A132" s="113"/>
      <c r="B132" s="140"/>
      <c r="C132" s="138"/>
      <c r="D132" s="138"/>
      <c r="E132" s="140"/>
      <c r="F132" s="138"/>
      <c r="G132" s="138"/>
      <c r="H132" s="138"/>
      <c r="I132" s="138"/>
      <c r="J132" s="138"/>
      <c r="K132" s="138" t="s">
        <v>2</v>
      </c>
      <c r="L132" s="138"/>
      <c r="M132" s="138"/>
      <c r="N132" s="138"/>
      <c r="O132" s="138"/>
      <c r="P132" s="138"/>
      <c r="Q132" s="138"/>
      <c r="R132" s="138"/>
      <c r="S132" s="141"/>
      <c r="T132" s="137"/>
      <c r="U132" s="137"/>
      <c r="V132" s="137"/>
      <c r="W132" s="113"/>
      <c r="X132" s="113"/>
      <c r="Y132" s="113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</row>
    <row r="133" spans="1:74" s="3" customFormat="1" ht="12.75">
      <c r="A133" s="113"/>
      <c r="B133" s="113" t="s">
        <v>20</v>
      </c>
      <c r="C133" s="278">
        <v>40730</v>
      </c>
      <c r="D133" s="279"/>
      <c r="E133" s="279"/>
      <c r="F133" s="138"/>
      <c r="G133" s="138"/>
      <c r="H133" s="138"/>
      <c r="I133" s="138"/>
      <c r="J133" s="138"/>
      <c r="K133" s="138" t="s">
        <v>19</v>
      </c>
      <c r="L133" s="138"/>
      <c r="M133" s="138"/>
      <c r="N133" s="138"/>
      <c r="O133" s="138"/>
      <c r="P133" s="143"/>
      <c r="Q133" s="143"/>
      <c r="R133" s="143"/>
      <c r="S133" s="147"/>
      <c r="T133" s="137"/>
      <c r="U133" s="137"/>
      <c r="V133" s="137"/>
      <c r="W133" s="113"/>
      <c r="X133" s="113"/>
      <c r="Y133" s="11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</row>
    <row r="134" spans="1:74" s="3" customFormat="1" ht="12.75">
      <c r="A134" s="113"/>
      <c r="B134" s="140"/>
      <c r="C134" s="138"/>
      <c r="D134" s="138"/>
      <c r="E134" s="148" t="s">
        <v>1</v>
      </c>
      <c r="F134" s="138"/>
      <c r="G134" s="138"/>
      <c r="H134" s="138"/>
      <c r="I134" s="138"/>
      <c r="J134" s="138"/>
      <c r="K134" s="138"/>
      <c r="L134" s="138"/>
      <c r="M134" s="138"/>
      <c r="N134" s="138"/>
      <c r="O134" s="138"/>
      <c r="P134" s="138"/>
      <c r="Q134" s="138"/>
      <c r="R134" s="138"/>
      <c r="S134" s="141"/>
      <c r="T134" s="137"/>
      <c r="U134" s="137"/>
      <c r="V134" s="137"/>
      <c r="W134" s="113"/>
      <c r="X134" s="113"/>
      <c r="Y134" s="113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</row>
  </sheetData>
  <sheetProtection/>
  <mergeCells count="1">
    <mergeCell ref="C133:E133"/>
  </mergeCells>
  <printOptions/>
  <pageMargins left="0" right="0" top="0.4724409448818898" bottom="0.5118110236220472" header="0.2755905511811024" footer="0.2755905511811024"/>
  <pageSetup horizontalDpi="600" verticalDpi="600" orientation="landscape" paperSize="9" r:id="rId1"/>
  <headerFooter alignWithMargins="0">
    <oddFooter>&amp;RRAČUNALNI TEHNIČAR U STROJARSTVU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V134"/>
  <sheetViews>
    <sheetView zoomScaleSheetLayoutView="100" zoomScalePageLayoutView="0" workbookViewId="0" topLeftCell="A1">
      <selection activeCell="Y134" sqref="A1:Y134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4.421875" style="3" customWidth="1"/>
    <col min="4" max="4" width="5.28125" style="3" customWidth="1"/>
    <col min="5" max="5" width="21.421875" style="0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4.57421875" style="3" customWidth="1"/>
    <col min="11" max="11" width="3.8515625" style="4" customWidth="1"/>
    <col min="12" max="12" width="3.8515625" style="3" customWidth="1"/>
    <col min="13" max="13" width="4.00390625" style="3" customWidth="1"/>
    <col min="14" max="14" width="4.140625" style="3" customWidth="1"/>
    <col min="15" max="15" width="3.57421875" style="3" customWidth="1"/>
    <col min="16" max="16" width="4.140625" style="3" customWidth="1"/>
    <col min="17" max="17" width="4.00390625" style="4" customWidth="1"/>
    <col min="18" max="18" width="4.140625" style="3" customWidth="1"/>
    <col min="19" max="19" width="3.00390625" style="30" customWidth="1"/>
    <col min="20" max="20" width="2.7109375" style="3" customWidth="1"/>
    <col min="21" max="22" width="3.8515625" style="3" customWidth="1"/>
    <col min="23" max="23" width="4.00390625" style="0" customWidth="1"/>
    <col min="24" max="24" width="4.421875" style="0" customWidth="1"/>
    <col min="25" max="25" width="4.8515625" style="0" customWidth="1"/>
  </cols>
  <sheetData>
    <row r="1" spans="1:25" ht="12.75">
      <c r="A1" s="199" t="s">
        <v>18</v>
      </c>
      <c r="B1" s="200"/>
      <c r="C1" s="201"/>
      <c r="D1" s="201"/>
      <c r="E1" s="113"/>
      <c r="F1" s="137"/>
      <c r="G1" s="137"/>
      <c r="H1" s="137"/>
      <c r="I1" s="137"/>
      <c r="J1" s="137"/>
      <c r="K1" s="202" t="s">
        <v>37</v>
      </c>
      <c r="L1" s="203"/>
      <c r="M1" s="203"/>
      <c r="N1" s="187"/>
      <c r="O1" s="187"/>
      <c r="P1" s="138"/>
      <c r="Q1" s="138"/>
      <c r="R1" s="187"/>
      <c r="S1" s="185"/>
      <c r="T1" s="137"/>
      <c r="U1" s="137"/>
      <c r="V1" s="137"/>
      <c r="W1" s="113"/>
      <c r="X1" s="113"/>
      <c r="Y1" s="113"/>
    </row>
    <row r="2" spans="1:25" ht="24.75" customHeight="1">
      <c r="A2" s="204" t="s">
        <v>3</v>
      </c>
      <c r="B2" s="200"/>
      <c r="C2" s="205"/>
      <c r="D2" s="137"/>
      <c r="E2" s="41" t="s">
        <v>441</v>
      </c>
      <c r="F2" s="206"/>
      <c r="G2" s="137"/>
      <c r="H2" s="137"/>
      <c r="I2" s="137"/>
      <c r="J2" s="207" t="s">
        <v>16</v>
      </c>
      <c r="K2" s="207"/>
      <c r="L2" s="207"/>
      <c r="M2" s="207"/>
      <c r="N2" s="207"/>
      <c r="O2" s="207"/>
      <c r="P2" s="208"/>
      <c r="Q2" s="208"/>
      <c r="R2" s="207"/>
      <c r="S2" s="209"/>
      <c r="T2" s="210"/>
      <c r="U2" s="210"/>
      <c r="V2" s="210"/>
      <c r="W2" s="113"/>
      <c r="X2" s="113"/>
      <c r="Y2" s="113"/>
    </row>
    <row r="3" spans="1:25" ht="12.75">
      <c r="A3" s="211"/>
      <c r="B3" s="212"/>
      <c r="C3" s="213"/>
      <c r="D3" s="213"/>
      <c r="E3" s="206" t="s">
        <v>7</v>
      </c>
      <c r="F3" s="206"/>
      <c r="G3" s="206"/>
      <c r="H3" s="206"/>
      <c r="I3" s="206"/>
      <c r="J3" s="207" t="s">
        <v>38</v>
      </c>
      <c r="K3" s="207"/>
      <c r="L3" s="207"/>
      <c r="M3" s="207"/>
      <c r="N3" s="207"/>
      <c r="O3" s="207"/>
      <c r="P3" s="208"/>
      <c r="Q3" s="208"/>
      <c r="R3" s="207"/>
      <c r="S3" s="209"/>
      <c r="T3" s="210"/>
      <c r="U3" s="210"/>
      <c r="V3" s="210"/>
      <c r="W3" s="113"/>
      <c r="X3" s="113"/>
      <c r="Y3" s="113"/>
    </row>
    <row r="4" spans="1:25" ht="18.75" customHeight="1">
      <c r="A4" s="214" t="s">
        <v>23</v>
      </c>
      <c r="B4" s="212"/>
      <c r="C4" s="215"/>
      <c r="D4" s="213"/>
      <c r="E4" s="206"/>
      <c r="F4" s="206"/>
      <c r="G4" s="137"/>
      <c r="H4" s="206"/>
      <c r="I4" s="206"/>
      <c r="J4" s="207" t="s">
        <v>17</v>
      </c>
      <c r="K4" s="207"/>
      <c r="L4" s="207"/>
      <c r="M4" s="207"/>
      <c r="N4" s="207"/>
      <c r="O4" s="207"/>
      <c r="P4" s="208"/>
      <c r="Q4" s="208"/>
      <c r="R4" s="207"/>
      <c r="S4" s="209"/>
      <c r="T4" s="210"/>
      <c r="U4" s="210"/>
      <c r="V4" s="210"/>
      <c r="W4" s="113"/>
      <c r="X4" s="113"/>
      <c r="Y4" s="113"/>
    </row>
    <row r="5" spans="1:25" ht="18.75" customHeight="1">
      <c r="A5" s="216" t="s">
        <v>42</v>
      </c>
      <c r="B5" s="212"/>
      <c r="C5" s="215"/>
      <c r="D5" s="213"/>
      <c r="E5" s="137"/>
      <c r="F5" s="206"/>
      <c r="G5" s="137"/>
      <c r="H5" s="206"/>
      <c r="I5" s="206"/>
      <c r="J5" s="207" t="s">
        <v>39</v>
      </c>
      <c r="K5" s="207"/>
      <c r="L5" s="208"/>
      <c r="M5" s="208"/>
      <c r="N5" s="208"/>
      <c r="O5" s="208"/>
      <c r="P5" s="208"/>
      <c r="Q5" s="208"/>
      <c r="R5" s="217"/>
      <c r="S5" s="209"/>
      <c r="T5" s="210"/>
      <c r="U5" s="210"/>
      <c r="V5" s="210"/>
      <c r="W5" s="113"/>
      <c r="X5" s="113"/>
      <c r="Y5" s="113"/>
    </row>
    <row r="6" spans="1:25" ht="19.5" customHeight="1">
      <c r="A6" s="216"/>
      <c r="B6" s="212"/>
      <c r="C6" s="215"/>
      <c r="D6" s="213"/>
      <c r="E6" s="137"/>
      <c r="F6" s="206"/>
      <c r="G6" s="137"/>
      <c r="H6" s="206"/>
      <c r="I6" s="206"/>
      <c r="J6" s="206"/>
      <c r="K6" s="187"/>
      <c r="L6" s="218"/>
      <c r="M6" s="218"/>
      <c r="N6" s="218"/>
      <c r="O6" s="218"/>
      <c r="P6" s="218"/>
      <c r="Q6" s="218"/>
      <c r="R6" s="138"/>
      <c r="S6" s="185"/>
      <c r="T6" s="137"/>
      <c r="U6" s="137"/>
      <c r="V6" s="137"/>
      <c r="W6" s="113"/>
      <c r="X6" s="113"/>
      <c r="Y6" s="113"/>
    </row>
    <row r="7" spans="1:25" ht="15" customHeight="1">
      <c r="A7" s="106"/>
      <c r="B7" s="107"/>
      <c r="C7" s="108"/>
      <c r="D7" s="108"/>
      <c r="E7" s="107"/>
      <c r="F7" s="109"/>
      <c r="G7" s="110"/>
      <c r="H7" s="110" t="s">
        <v>14</v>
      </c>
      <c r="I7" s="110"/>
      <c r="J7" s="110"/>
      <c r="K7" s="111"/>
      <c r="L7" s="109"/>
      <c r="M7" s="110"/>
      <c r="N7" s="110" t="s">
        <v>15</v>
      </c>
      <c r="O7" s="110"/>
      <c r="P7" s="110"/>
      <c r="Q7" s="111"/>
      <c r="R7" s="108"/>
      <c r="S7" s="219"/>
      <c r="T7" s="219"/>
      <c r="U7" s="108"/>
      <c r="V7" s="108"/>
      <c r="W7" s="108"/>
      <c r="X7" s="253"/>
      <c r="Y7" s="253"/>
    </row>
    <row r="8" spans="1:74" s="26" customFormat="1" ht="83.25" customHeight="1">
      <c r="A8" s="220" t="s">
        <v>4</v>
      </c>
      <c r="B8" s="221" t="s">
        <v>5</v>
      </c>
      <c r="C8" s="222" t="s">
        <v>0</v>
      </c>
      <c r="D8" s="222" t="s">
        <v>9</v>
      </c>
      <c r="E8" s="221" t="s">
        <v>6</v>
      </c>
      <c r="F8" s="222" t="s">
        <v>10</v>
      </c>
      <c r="G8" s="222" t="s">
        <v>11</v>
      </c>
      <c r="H8" s="222" t="s">
        <v>21</v>
      </c>
      <c r="I8" s="222" t="s">
        <v>9</v>
      </c>
      <c r="J8" s="222" t="s">
        <v>24</v>
      </c>
      <c r="K8" s="222" t="s">
        <v>13</v>
      </c>
      <c r="L8" s="222" t="s">
        <v>10</v>
      </c>
      <c r="M8" s="222" t="s">
        <v>11</v>
      </c>
      <c r="N8" s="222" t="s">
        <v>21</v>
      </c>
      <c r="O8" s="222" t="s">
        <v>9</v>
      </c>
      <c r="P8" s="222" t="s">
        <v>24</v>
      </c>
      <c r="Q8" s="222" t="s">
        <v>13</v>
      </c>
      <c r="R8" s="222" t="s">
        <v>33</v>
      </c>
      <c r="S8" s="222" t="s">
        <v>34</v>
      </c>
      <c r="T8" s="222" t="s">
        <v>35</v>
      </c>
      <c r="U8" s="222" t="s">
        <v>36</v>
      </c>
      <c r="V8" s="222" t="s">
        <v>41</v>
      </c>
      <c r="W8" s="222" t="s">
        <v>12</v>
      </c>
      <c r="X8" s="222" t="s">
        <v>444</v>
      </c>
      <c r="Y8" s="222" t="s">
        <v>443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25" ht="18.75" customHeight="1">
      <c r="A9" s="117">
        <v>1</v>
      </c>
      <c r="B9" s="118" t="s">
        <v>236</v>
      </c>
      <c r="C9" s="119" t="s">
        <v>52</v>
      </c>
      <c r="D9" s="119" t="s">
        <v>45</v>
      </c>
      <c r="E9" s="122" t="s">
        <v>53</v>
      </c>
      <c r="F9" s="119">
        <v>5</v>
      </c>
      <c r="G9" s="119">
        <v>5</v>
      </c>
      <c r="H9" s="119">
        <v>5</v>
      </c>
      <c r="I9" s="119">
        <v>5</v>
      </c>
      <c r="J9" s="119">
        <v>5</v>
      </c>
      <c r="K9" s="119">
        <v>5</v>
      </c>
      <c r="L9" s="119">
        <v>5</v>
      </c>
      <c r="M9" s="119">
        <v>5</v>
      </c>
      <c r="N9" s="119">
        <v>5</v>
      </c>
      <c r="O9" s="119">
        <v>5</v>
      </c>
      <c r="P9" s="119">
        <v>5</v>
      </c>
      <c r="Q9" s="119">
        <v>5</v>
      </c>
      <c r="R9" s="119">
        <v>1</v>
      </c>
      <c r="S9" s="223"/>
      <c r="T9" s="223"/>
      <c r="U9" s="119">
        <f aca="true" t="shared" si="0" ref="U9:U15">SUM(F9:T9)</f>
        <v>61</v>
      </c>
      <c r="V9" s="119"/>
      <c r="W9" s="119" t="s">
        <v>61</v>
      </c>
      <c r="X9" s="149"/>
      <c r="Y9" s="149"/>
    </row>
    <row r="10" spans="1:25" ht="18.75" customHeight="1">
      <c r="A10" s="117">
        <v>2</v>
      </c>
      <c r="B10" s="118" t="s">
        <v>238</v>
      </c>
      <c r="C10" s="119" t="s">
        <v>52</v>
      </c>
      <c r="D10" s="119" t="s">
        <v>45</v>
      </c>
      <c r="E10" s="122" t="s">
        <v>53</v>
      </c>
      <c r="F10" s="119">
        <v>5</v>
      </c>
      <c r="G10" s="119">
        <v>5</v>
      </c>
      <c r="H10" s="119">
        <v>5</v>
      </c>
      <c r="I10" s="119">
        <v>5</v>
      </c>
      <c r="J10" s="119">
        <v>5</v>
      </c>
      <c r="K10" s="119">
        <v>5</v>
      </c>
      <c r="L10" s="119">
        <v>5</v>
      </c>
      <c r="M10" s="119">
        <v>5</v>
      </c>
      <c r="N10" s="119">
        <v>5</v>
      </c>
      <c r="O10" s="119">
        <v>5</v>
      </c>
      <c r="P10" s="119">
        <v>5</v>
      </c>
      <c r="Q10" s="119">
        <v>5</v>
      </c>
      <c r="R10" s="119">
        <v>1</v>
      </c>
      <c r="S10" s="223"/>
      <c r="T10" s="223"/>
      <c r="U10" s="119">
        <f t="shared" si="0"/>
        <v>61</v>
      </c>
      <c r="V10" s="119"/>
      <c r="W10" s="119" t="s">
        <v>60</v>
      </c>
      <c r="X10" s="149"/>
      <c r="Y10" s="149"/>
    </row>
    <row r="11" spans="1:25" ht="18.75" customHeight="1">
      <c r="A11" s="117">
        <v>3</v>
      </c>
      <c r="B11" s="118" t="s">
        <v>383</v>
      </c>
      <c r="C11" s="119" t="s">
        <v>52</v>
      </c>
      <c r="D11" s="119" t="s">
        <v>45</v>
      </c>
      <c r="E11" s="122" t="s">
        <v>421</v>
      </c>
      <c r="F11" s="119">
        <v>5</v>
      </c>
      <c r="G11" s="119">
        <v>5</v>
      </c>
      <c r="H11" s="119">
        <v>5</v>
      </c>
      <c r="I11" s="119">
        <v>5</v>
      </c>
      <c r="J11" s="119">
        <v>5</v>
      </c>
      <c r="K11" s="119">
        <v>5</v>
      </c>
      <c r="L11" s="119">
        <v>5</v>
      </c>
      <c r="M11" s="119">
        <v>5</v>
      </c>
      <c r="N11" s="119">
        <v>5</v>
      </c>
      <c r="O11" s="119">
        <v>5</v>
      </c>
      <c r="P11" s="119">
        <v>5</v>
      </c>
      <c r="Q11" s="119">
        <v>5</v>
      </c>
      <c r="R11" s="119">
        <v>1</v>
      </c>
      <c r="S11" s="223"/>
      <c r="T11" s="223"/>
      <c r="U11" s="119">
        <f t="shared" si="0"/>
        <v>61</v>
      </c>
      <c r="V11" s="119"/>
      <c r="W11" s="119" t="s">
        <v>60</v>
      </c>
      <c r="X11" s="149"/>
      <c r="Y11" s="149"/>
    </row>
    <row r="12" spans="1:25" ht="18.75" customHeight="1">
      <c r="A12" s="117">
        <v>4</v>
      </c>
      <c r="B12" s="118" t="s">
        <v>66</v>
      </c>
      <c r="C12" s="119" t="s">
        <v>52</v>
      </c>
      <c r="D12" s="119" t="s">
        <v>45</v>
      </c>
      <c r="E12" s="122" t="s">
        <v>53</v>
      </c>
      <c r="F12" s="119">
        <v>5</v>
      </c>
      <c r="G12" s="119">
        <v>5</v>
      </c>
      <c r="H12" s="119">
        <v>5</v>
      </c>
      <c r="I12" s="119">
        <v>5</v>
      </c>
      <c r="J12" s="119">
        <v>5</v>
      </c>
      <c r="K12" s="119">
        <v>5</v>
      </c>
      <c r="L12" s="119">
        <v>5</v>
      </c>
      <c r="M12" s="119">
        <v>5</v>
      </c>
      <c r="N12" s="119">
        <v>5</v>
      </c>
      <c r="O12" s="119">
        <v>5</v>
      </c>
      <c r="P12" s="119">
        <v>5</v>
      </c>
      <c r="Q12" s="119">
        <v>5</v>
      </c>
      <c r="R12" s="119">
        <v>1</v>
      </c>
      <c r="S12" s="223"/>
      <c r="T12" s="223"/>
      <c r="U12" s="119">
        <f t="shared" si="0"/>
        <v>61</v>
      </c>
      <c r="V12" s="119"/>
      <c r="W12" s="119" t="s">
        <v>60</v>
      </c>
      <c r="X12" s="149"/>
      <c r="Y12" s="149"/>
    </row>
    <row r="13" spans="1:25" ht="18.75" customHeight="1">
      <c r="A13" s="117">
        <v>5</v>
      </c>
      <c r="B13" s="118" t="s">
        <v>213</v>
      </c>
      <c r="C13" s="119" t="s">
        <v>52</v>
      </c>
      <c r="D13" s="119" t="s">
        <v>45</v>
      </c>
      <c r="E13" s="122" t="s">
        <v>419</v>
      </c>
      <c r="F13" s="119">
        <v>5</v>
      </c>
      <c r="G13" s="119">
        <v>5</v>
      </c>
      <c r="H13" s="119">
        <v>5</v>
      </c>
      <c r="I13" s="119">
        <v>5</v>
      </c>
      <c r="J13" s="119">
        <v>5</v>
      </c>
      <c r="K13" s="119">
        <v>5</v>
      </c>
      <c r="L13" s="119">
        <v>5</v>
      </c>
      <c r="M13" s="119">
        <v>5</v>
      </c>
      <c r="N13" s="119">
        <v>5</v>
      </c>
      <c r="O13" s="119">
        <v>5</v>
      </c>
      <c r="P13" s="119">
        <v>4</v>
      </c>
      <c r="Q13" s="119">
        <v>5</v>
      </c>
      <c r="R13" s="119">
        <v>1</v>
      </c>
      <c r="S13" s="223"/>
      <c r="T13" s="223"/>
      <c r="U13" s="119">
        <f t="shared" si="0"/>
        <v>60</v>
      </c>
      <c r="V13" s="119"/>
      <c r="W13" s="119" t="s">
        <v>61</v>
      </c>
      <c r="X13" s="149"/>
      <c r="Y13" s="149"/>
    </row>
    <row r="14" spans="1:25" ht="18.75" customHeight="1">
      <c r="A14" s="117">
        <v>6</v>
      </c>
      <c r="B14" s="118" t="s">
        <v>96</v>
      </c>
      <c r="C14" s="119" t="s">
        <v>44</v>
      </c>
      <c r="D14" s="119" t="s">
        <v>45</v>
      </c>
      <c r="E14" s="122" t="s">
        <v>78</v>
      </c>
      <c r="F14" s="119">
        <v>4</v>
      </c>
      <c r="G14" s="119">
        <v>4</v>
      </c>
      <c r="H14" s="119">
        <v>5</v>
      </c>
      <c r="I14" s="119">
        <v>5</v>
      </c>
      <c r="J14" s="119">
        <v>5</v>
      </c>
      <c r="K14" s="119">
        <v>5</v>
      </c>
      <c r="L14" s="119">
        <v>5</v>
      </c>
      <c r="M14" s="119">
        <v>5</v>
      </c>
      <c r="N14" s="119">
        <v>5</v>
      </c>
      <c r="O14" s="119">
        <v>5</v>
      </c>
      <c r="P14" s="119">
        <v>5</v>
      </c>
      <c r="Q14" s="119">
        <v>5</v>
      </c>
      <c r="R14" s="119">
        <v>1</v>
      </c>
      <c r="S14" s="223"/>
      <c r="T14" s="223"/>
      <c r="U14" s="119">
        <f t="shared" si="0"/>
        <v>59</v>
      </c>
      <c r="V14" s="119"/>
      <c r="W14" s="119" t="s">
        <v>60</v>
      </c>
      <c r="X14" s="149"/>
      <c r="Y14" s="149"/>
    </row>
    <row r="15" spans="1:25" ht="18.75" customHeight="1">
      <c r="A15" s="117">
        <v>7</v>
      </c>
      <c r="B15" s="118" t="s">
        <v>201</v>
      </c>
      <c r="C15" s="119" t="s">
        <v>52</v>
      </c>
      <c r="D15" s="119" t="s">
        <v>45</v>
      </c>
      <c r="E15" s="122" t="s">
        <v>53</v>
      </c>
      <c r="F15" s="119">
        <v>3</v>
      </c>
      <c r="G15" s="119">
        <v>4</v>
      </c>
      <c r="H15" s="119">
        <v>5</v>
      </c>
      <c r="I15" s="119">
        <v>5</v>
      </c>
      <c r="J15" s="119">
        <v>4</v>
      </c>
      <c r="K15" s="119">
        <v>4</v>
      </c>
      <c r="L15" s="119">
        <v>4</v>
      </c>
      <c r="M15" s="119">
        <v>4</v>
      </c>
      <c r="N15" s="119">
        <v>5</v>
      </c>
      <c r="O15" s="119">
        <v>5</v>
      </c>
      <c r="P15" s="119">
        <v>5</v>
      </c>
      <c r="Q15" s="119">
        <v>5</v>
      </c>
      <c r="R15" s="119">
        <v>1</v>
      </c>
      <c r="S15" s="223">
        <v>3</v>
      </c>
      <c r="T15" s="223"/>
      <c r="U15" s="119">
        <f t="shared" si="0"/>
        <v>57</v>
      </c>
      <c r="V15" s="119"/>
      <c r="W15" s="119" t="s">
        <v>61</v>
      </c>
      <c r="X15" s="149"/>
      <c r="Y15" s="149"/>
    </row>
    <row r="16" spans="1:25" ht="18.75" customHeight="1">
      <c r="A16" s="117">
        <v>8</v>
      </c>
      <c r="B16" s="118" t="s">
        <v>54</v>
      </c>
      <c r="C16" s="119" t="s">
        <v>52</v>
      </c>
      <c r="D16" s="119" t="s">
        <v>81</v>
      </c>
      <c r="E16" s="122" t="s">
        <v>82</v>
      </c>
      <c r="F16" s="119">
        <v>3</v>
      </c>
      <c r="G16" s="119">
        <v>4</v>
      </c>
      <c r="H16" s="119">
        <v>4</v>
      </c>
      <c r="I16" s="119">
        <v>5</v>
      </c>
      <c r="J16" s="119">
        <v>4</v>
      </c>
      <c r="K16" s="119">
        <v>4</v>
      </c>
      <c r="L16" s="119">
        <v>3</v>
      </c>
      <c r="M16" s="119">
        <v>4</v>
      </c>
      <c r="N16" s="119">
        <v>4</v>
      </c>
      <c r="O16" s="119">
        <v>5</v>
      </c>
      <c r="P16" s="119">
        <v>5</v>
      </c>
      <c r="Q16" s="119">
        <v>4</v>
      </c>
      <c r="R16" s="119">
        <v>1</v>
      </c>
      <c r="S16" s="223"/>
      <c r="T16" s="223"/>
      <c r="U16" s="119">
        <v>57</v>
      </c>
      <c r="V16" s="119" t="s">
        <v>57</v>
      </c>
      <c r="W16" s="119" t="s">
        <v>60</v>
      </c>
      <c r="X16" s="149"/>
      <c r="Y16" s="149"/>
    </row>
    <row r="17" spans="1:25" ht="18.75" customHeight="1">
      <c r="A17" s="117">
        <v>9</v>
      </c>
      <c r="B17" s="118" t="s">
        <v>265</v>
      </c>
      <c r="C17" s="119" t="s">
        <v>44</v>
      </c>
      <c r="D17" s="119" t="s">
        <v>45</v>
      </c>
      <c r="E17" s="122" t="s">
        <v>427</v>
      </c>
      <c r="F17" s="119">
        <v>3</v>
      </c>
      <c r="G17" s="119">
        <v>2</v>
      </c>
      <c r="H17" s="119">
        <v>5</v>
      </c>
      <c r="I17" s="119">
        <v>5</v>
      </c>
      <c r="J17" s="119">
        <v>5</v>
      </c>
      <c r="K17" s="119">
        <v>4</v>
      </c>
      <c r="L17" s="119">
        <v>5</v>
      </c>
      <c r="M17" s="119">
        <v>3</v>
      </c>
      <c r="N17" s="119">
        <v>4</v>
      </c>
      <c r="O17" s="119">
        <v>5</v>
      </c>
      <c r="P17" s="119">
        <v>5</v>
      </c>
      <c r="Q17" s="119">
        <v>5</v>
      </c>
      <c r="R17" s="119">
        <v>1</v>
      </c>
      <c r="S17" s="223">
        <v>4</v>
      </c>
      <c r="T17" s="223"/>
      <c r="U17" s="119">
        <f>SUM(F17:T17)</f>
        <v>56</v>
      </c>
      <c r="V17" s="119"/>
      <c r="W17" s="119" t="s">
        <v>61</v>
      </c>
      <c r="X17" s="149"/>
      <c r="Y17" s="149"/>
    </row>
    <row r="18" spans="1:25" ht="18.75" customHeight="1">
      <c r="A18" s="117">
        <v>10</v>
      </c>
      <c r="B18" s="118" t="s">
        <v>128</v>
      </c>
      <c r="C18" s="119" t="s">
        <v>52</v>
      </c>
      <c r="D18" s="119" t="s">
        <v>45</v>
      </c>
      <c r="E18" s="122" t="s">
        <v>418</v>
      </c>
      <c r="F18" s="119">
        <v>5</v>
      </c>
      <c r="G18" s="119">
        <v>5</v>
      </c>
      <c r="H18" s="119">
        <v>4</v>
      </c>
      <c r="I18" s="119">
        <v>4</v>
      </c>
      <c r="J18" s="119">
        <v>5</v>
      </c>
      <c r="K18" s="119">
        <v>5</v>
      </c>
      <c r="L18" s="119">
        <v>5</v>
      </c>
      <c r="M18" s="119">
        <v>4</v>
      </c>
      <c r="N18" s="119">
        <v>5</v>
      </c>
      <c r="O18" s="119">
        <v>3</v>
      </c>
      <c r="P18" s="119">
        <v>5</v>
      </c>
      <c r="Q18" s="119">
        <v>5</v>
      </c>
      <c r="R18" s="119">
        <v>1</v>
      </c>
      <c r="S18" s="223"/>
      <c r="T18" s="223"/>
      <c r="U18" s="119">
        <f>SUM(F18:T18)</f>
        <v>56</v>
      </c>
      <c r="V18" s="119"/>
      <c r="W18" s="119" t="s">
        <v>61</v>
      </c>
      <c r="X18" s="149"/>
      <c r="Y18" s="149"/>
    </row>
    <row r="19" spans="1:25" ht="18.75" customHeight="1">
      <c r="A19" s="117">
        <v>11</v>
      </c>
      <c r="B19" s="224" t="s">
        <v>416</v>
      </c>
      <c r="C19" s="225" t="s">
        <v>52</v>
      </c>
      <c r="D19" s="225" t="s">
        <v>45</v>
      </c>
      <c r="E19" s="120" t="s">
        <v>428</v>
      </c>
      <c r="F19" s="119">
        <v>5</v>
      </c>
      <c r="G19" s="119">
        <v>4</v>
      </c>
      <c r="H19" s="119">
        <v>5</v>
      </c>
      <c r="I19" s="119">
        <v>5</v>
      </c>
      <c r="J19" s="119">
        <v>4</v>
      </c>
      <c r="K19" s="119">
        <v>4</v>
      </c>
      <c r="L19" s="119">
        <v>4</v>
      </c>
      <c r="M19" s="119">
        <v>5</v>
      </c>
      <c r="N19" s="119">
        <v>4</v>
      </c>
      <c r="O19" s="119">
        <v>5</v>
      </c>
      <c r="P19" s="119">
        <v>5</v>
      </c>
      <c r="Q19" s="119">
        <v>4</v>
      </c>
      <c r="R19" s="119">
        <v>1</v>
      </c>
      <c r="S19" s="223"/>
      <c r="T19" s="225"/>
      <c r="U19" s="119">
        <f>SUM(F19:T19)</f>
        <v>55</v>
      </c>
      <c r="V19" s="225"/>
      <c r="W19" s="124" t="s">
        <v>60</v>
      </c>
      <c r="X19" s="149"/>
      <c r="Y19" s="149"/>
    </row>
    <row r="20" spans="1:25" ht="18.75" customHeight="1">
      <c r="A20" s="117">
        <v>12</v>
      </c>
      <c r="B20" s="118" t="s">
        <v>435</v>
      </c>
      <c r="C20" s="225" t="s">
        <v>52</v>
      </c>
      <c r="D20" s="225" t="s">
        <v>45</v>
      </c>
      <c r="E20" s="120" t="s">
        <v>423</v>
      </c>
      <c r="F20" s="119">
        <v>4</v>
      </c>
      <c r="G20" s="119">
        <v>4</v>
      </c>
      <c r="H20" s="119">
        <v>4</v>
      </c>
      <c r="I20" s="119">
        <v>4</v>
      </c>
      <c r="J20" s="119">
        <v>4</v>
      </c>
      <c r="K20" s="119">
        <v>5</v>
      </c>
      <c r="L20" s="119">
        <v>3</v>
      </c>
      <c r="M20" s="119">
        <v>4</v>
      </c>
      <c r="N20" s="119">
        <v>4</v>
      </c>
      <c r="O20" s="119">
        <v>4</v>
      </c>
      <c r="P20" s="119">
        <v>5</v>
      </c>
      <c r="Q20" s="119">
        <v>4</v>
      </c>
      <c r="R20" s="119">
        <v>1</v>
      </c>
      <c r="S20" s="223"/>
      <c r="T20" s="119"/>
      <c r="U20" s="119">
        <v>55</v>
      </c>
      <c r="V20" s="225" t="s">
        <v>178</v>
      </c>
      <c r="W20" s="124" t="s">
        <v>60</v>
      </c>
      <c r="X20" s="149"/>
      <c r="Y20" s="149"/>
    </row>
    <row r="21" spans="1:25" ht="18.75" customHeight="1">
      <c r="A21" s="117">
        <v>13</v>
      </c>
      <c r="B21" s="118" t="s">
        <v>259</v>
      </c>
      <c r="C21" s="119" t="s">
        <v>52</v>
      </c>
      <c r="D21" s="119" t="s">
        <v>45</v>
      </c>
      <c r="E21" s="122" t="s">
        <v>419</v>
      </c>
      <c r="F21" s="119">
        <v>3</v>
      </c>
      <c r="G21" s="119">
        <v>5</v>
      </c>
      <c r="H21" s="119">
        <v>4</v>
      </c>
      <c r="I21" s="119">
        <v>5</v>
      </c>
      <c r="J21" s="119">
        <v>5</v>
      </c>
      <c r="K21" s="119">
        <v>4</v>
      </c>
      <c r="L21" s="119">
        <v>4</v>
      </c>
      <c r="M21" s="119">
        <v>4</v>
      </c>
      <c r="N21" s="119">
        <v>5</v>
      </c>
      <c r="O21" s="119">
        <v>5</v>
      </c>
      <c r="P21" s="119">
        <v>5</v>
      </c>
      <c r="Q21" s="119">
        <v>5</v>
      </c>
      <c r="R21" s="119">
        <v>1</v>
      </c>
      <c r="S21" s="223"/>
      <c r="T21" s="223"/>
      <c r="U21" s="119">
        <f>SUM(F21:T21)</f>
        <v>55</v>
      </c>
      <c r="V21" s="119"/>
      <c r="W21" s="119" t="s">
        <v>61</v>
      </c>
      <c r="X21" s="149"/>
      <c r="Y21" s="149"/>
    </row>
    <row r="22" spans="1:25" ht="18.75" customHeight="1">
      <c r="A22" s="117">
        <v>14</v>
      </c>
      <c r="B22" s="118" t="s">
        <v>247</v>
      </c>
      <c r="C22" s="119" t="s">
        <v>52</v>
      </c>
      <c r="D22" s="119" t="s">
        <v>45</v>
      </c>
      <c r="E22" s="122" t="s">
        <v>421</v>
      </c>
      <c r="F22" s="119">
        <v>5</v>
      </c>
      <c r="G22" s="119">
        <v>4</v>
      </c>
      <c r="H22" s="119">
        <v>4</v>
      </c>
      <c r="I22" s="119">
        <v>4</v>
      </c>
      <c r="J22" s="119">
        <v>5</v>
      </c>
      <c r="K22" s="119">
        <v>5</v>
      </c>
      <c r="L22" s="119">
        <v>4</v>
      </c>
      <c r="M22" s="119">
        <v>4</v>
      </c>
      <c r="N22" s="119">
        <v>4</v>
      </c>
      <c r="O22" s="119">
        <v>5</v>
      </c>
      <c r="P22" s="119">
        <v>5</v>
      </c>
      <c r="Q22" s="119">
        <v>5</v>
      </c>
      <c r="R22" s="119">
        <v>1</v>
      </c>
      <c r="S22" s="223"/>
      <c r="T22" s="223"/>
      <c r="U22" s="119">
        <f>SUM(F22:T22)</f>
        <v>55</v>
      </c>
      <c r="V22" s="119"/>
      <c r="W22" s="119" t="s">
        <v>60</v>
      </c>
      <c r="X22" s="149"/>
      <c r="Y22" s="149"/>
    </row>
    <row r="23" spans="1:25" ht="18.75" customHeight="1">
      <c r="A23" s="117">
        <v>15</v>
      </c>
      <c r="B23" s="224" t="s">
        <v>64</v>
      </c>
      <c r="C23" s="225" t="s">
        <v>52</v>
      </c>
      <c r="D23" s="225" t="s">
        <v>45</v>
      </c>
      <c r="E23" s="120" t="s">
        <v>79</v>
      </c>
      <c r="F23" s="119">
        <v>5</v>
      </c>
      <c r="G23" s="119">
        <v>3</v>
      </c>
      <c r="H23" s="119">
        <v>4</v>
      </c>
      <c r="I23" s="119">
        <v>4</v>
      </c>
      <c r="J23" s="119">
        <v>5</v>
      </c>
      <c r="K23" s="119">
        <v>4</v>
      </c>
      <c r="L23" s="119">
        <v>5</v>
      </c>
      <c r="M23" s="119">
        <v>4</v>
      </c>
      <c r="N23" s="119">
        <v>4</v>
      </c>
      <c r="O23" s="119">
        <v>5</v>
      </c>
      <c r="P23" s="119">
        <v>5</v>
      </c>
      <c r="Q23" s="119">
        <v>5</v>
      </c>
      <c r="R23" s="119">
        <v>1</v>
      </c>
      <c r="S23" s="223"/>
      <c r="T23" s="225"/>
      <c r="U23" s="119">
        <f>SUM(F23:T23)</f>
        <v>54</v>
      </c>
      <c r="V23" s="225"/>
      <c r="W23" s="124" t="s">
        <v>60</v>
      </c>
      <c r="X23" s="149"/>
      <c r="Y23" s="149"/>
    </row>
    <row r="24" spans="1:25" ht="18.75" customHeight="1">
      <c r="A24" s="117">
        <v>16</v>
      </c>
      <c r="B24" s="118" t="s">
        <v>237</v>
      </c>
      <c r="C24" s="119" t="s">
        <v>52</v>
      </c>
      <c r="D24" s="119" t="s">
        <v>45</v>
      </c>
      <c r="E24" s="122" t="s">
        <v>420</v>
      </c>
      <c r="F24" s="119">
        <v>4</v>
      </c>
      <c r="G24" s="119">
        <v>5</v>
      </c>
      <c r="H24" s="119">
        <v>4</v>
      </c>
      <c r="I24" s="119">
        <v>5</v>
      </c>
      <c r="J24" s="119">
        <v>4</v>
      </c>
      <c r="K24" s="119">
        <v>5</v>
      </c>
      <c r="L24" s="119">
        <v>4</v>
      </c>
      <c r="M24" s="119">
        <v>4</v>
      </c>
      <c r="N24" s="119">
        <v>4</v>
      </c>
      <c r="O24" s="119">
        <v>5</v>
      </c>
      <c r="P24" s="119">
        <v>4</v>
      </c>
      <c r="Q24" s="119">
        <v>5</v>
      </c>
      <c r="R24" s="119">
        <v>1</v>
      </c>
      <c r="S24" s="223"/>
      <c r="T24" s="223"/>
      <c r="U24" s="119">
        <f>SUM(F24:T24)</f>
        <v>54</v>
      </c>
      <c r="V24" s="119"/>
      <c r="W24" s="119" t="s">
        <v>61</v>
      </c>
      <c r="X24" s="149"/>
      <c r="Y24" s="149"/>
    </row>
    <row r="25" spans="1:25" ht="18.75" customHeight="1">
      <c r="A25" s="117">
        <v>17</v>
      </c>
      <c r="B25" s="118" t="s">
        <v>191</v>
      </c>
      <c r="C25" s="119" t="s">
        <v>52</v>
      </c>
      <c r="D25" s="119" t="s">
        <v>45</v>
      </c>
      <c r="E25" s="122" t="s">
        <v>421</v>
      </c>
      <c r="F25" s="119">
        <v>4</v>
      </c>
      <c r="G25" s="119">
        <v>4</v>
      </c>
      <c r="H25" s="119">
        <v>4</v>
      </c>
      <c r="I25" s="119">
        <v>3</v>
      </c>
      <c r="J25" s="119">
        <v>5</v>
      </c>
      <c r="K25" s="119">
        <v>4</v>
      </c>
      <c r="L25" s="119">
        <v>4</v>
      </c>
      <c r="M25" s="119">
        <v>3</v>
      </c>
      <c r="N25" s="119">
        <v>4</v>
      </c>
      <c r="O25" s="119">
        <v>4</v>
      </c>
      <c r="P25" s="119">
        <v>5</v>
      </c>
      <c r="Q25" s="119">
        <v>4</v>
      </c>
      <c r="R25" s="119">
        <v>1</v>
      </c>
      <c r="S25" s="223"/>
      <c r="T25" s="223"/>
      <c r="U25" s="119">
        <v>54</v>
      </c>
      <c r="V25" s="225" t="s">
        <v>178</v>
      </c>
      <c r="W25" s="119" t="s">
        <v>60</v>
      </c>
      <c r="X25" s="149"/>
      <c r="Y25" s="149"/>
    </row>
    <row r="26" spans="1:25" ht="18.75" customHeight="1">
      <c r="A26" s="117">
        <v>18</v>
      </c>
      <c r="B26" s="118" t="s">
        <v>375</v>
      </c>
      <c r="C26" s="119" t="s">
        <v>52</v>
      </c>
      <c r="D26" s="119" t="s">
        <v>45</v>
      </c>
      <c r="E26" s="122" t="s">
        <v>422</v>
      </c>
      <c r="F26" s="119">
        <v>4</v>
      </c>
      <c r="G26" s="119">
        <v>3</v>
      </c>
      <c r="H26" s="119">
        <v>4</v>
      </c>
      <c r="I26" s="119">
        <v>5</v>
      </c>
      <c r="J26" s="119">
        <v>5</v>
      </c>
      <c r="K26" s="119">
        <v>5</v>
      </c>
      <c r="L26" s="119">
        <v>4</v>
      </c>
      <c r="M26" s="119">
        <v>3</v>
      </c>
      <c r="N26" s="119">
        <v>4</v>
      </c>
      <c r="O26" s="119">
        <v>5</v>
      </c>
      <c r="P26" s="119">
        <v>5</v>
      </c>
      <c r="Q26" s="119">
        <v>5</v>
      </c>
      <c r="R26" s="119">
        <v>1</v>
      </c>
      <c r="S26" s="223"/>
      <c r="T26" s="223"/>
      <c r="U26" s="119">
        <f>SUM(F26:T26)</f>
        <v>53</v>
      </c>
      <c r="V26" s="119"/>
      <c r="W26" s="119" t="s">
        <v>61</v>
      </c>
      <c r="X26" s="149"/>
      <c r="Y26" s="149"/>
    </row>
    <row r="27" spans="1:25" ht="18.75" customHeight="1">
      <c r="A27" s="117">
        <v>19</v>
      </c>
      <c r="B27" s="118" t="s">
        <v>233</v>
      </c>
      <c r="C27" s="119" t="s">
        <v>52</v>
      </c>
      <c r="D27" s="119" t="s">
        <v>45</v>
      </c>
      <c r="E27" s="122" t="s">
        <v>422</v>
      </c>
      <c r="F27" s="119">
        <v>3</v>
      </c>
      <c r="G27" s="119">
        <v>2</v>
      </c>
      <c r="H27" s="119">
        <v>3</v>
      </c>
      <c r="I27" s="119">
        <v>4</v>
      </c>
      <c r="J27" s="119">
        <v>5</v>
      </c>
      <c r="K27" s="119">
        <v>4</v>
      </c>
      <c r="L27" s="119">
        <v>3</v>
      </c>
      <c r="M27" s="119">
        <v>2</v>
      </c>
      <c r="N27" s="119">
        <v>3</v>
      </c>
      <c r="O27" s="119">
        <v>5</v>
      </c>
      <c r="P27" s="119">
        <v>5</v>
      </c>
      <c r="Q27" s="119">
        <v>4</v>
      </c>
      <c r="R27" s="119">
        <v>1</v>
      </c>
      <c r="S27" s="223"/>
      <c r="T27" s="223">
        <v>2</v>
      </c>
      <c r="U27" s="119">
        <v>53</v>
      </c>
      <c r="V27" s="119" t="s">
        <v>57</v>
      </c>
      <c r="W27" s="119" t="s">
        <v>61</v>
      </c>
      <c r="X27" s="149"/>
      <c r="Y27" s="149"/>
    </row>
    <row r="28" spans="1:25" ht="18.75" customHeight="1">
      <c r="A28" s="117">
        <v>20</v>
      </c>
      <c r="B28" s="118" t="s">
        <v>58</v>
      </c>
      <c r="C28" s="119" t="s">
        <v>44</v>
      </c>
      <c r="D28" s="119" t="s">
        <v>45</v>
      </c>
      <c r="E28" s="122" t="s">
        <v>59</v>
      </c>
      <c r="F28" s="119">
        <v>4</v>
      </c>
      <c r="G28" s="119">
        <v>4</v>
      </c>
      <c r="H28" s="119">
        <v>4</v>
      </c>
      <c r="I28" s="119">
        <v>4</v>
      </c>
      <c r="J28" s="119">
        <v>5</v>
      </c>
      <c r="K28" s="119">
        <v>4</v>
      </c>
      <c r="L28" s="119">
        <v>4</v>
      </c>
      <c r="M28" s="119">
        <v>5</v>
      </c>
      <c r="N28" s="119">
        <v>4</v>
      </c>
      <c r="O28" s="119">
        <v>5</v>
      </c>
      <c r="P28" s="119">
        <v>5</v>
      </c>
      <c r="Q28" s="119">
        <v>4</v>
      </c>
      <c r="R28" s="119">
        <v>1</v>
      </c>
      <c r="S28" s="223"/>
      <c r="T28" s="223"/>
      <c r="U28" s="119">
        <f aca="true" t="shared" si="1" ref="U28:U36">SUM(F28:T28)</f>
        <v>53</v>
      </c>
      <c r="V28" s="119"/>
      <c r="W28" s="119" t="s">
        <v>61</v>
      </c>
      <c r="X28" s="149"/>
      <c r="Y28" s="149"/>
    </row>
    <row r="29" spans="1:25" ht="18.75" customHeight="1">
      <c r="A29" s="117">
        <v>21</v>
      </c>
      <c r="B29" s="118" t="s">
        <v>235</v>
      </c>
      <c r="C29" s="119" t="s">
        <v>52</v>
      </c>
      <c r="D29" s="119" t="s">
        <v>45</v>
      </c>
      <c r="E29" s="122" t="s">
        <v>421</v>
      </c>
      <c r="F29" s="119">
        <v>4</v>
      </c>
      <c r="G29" s="119">
        <v>4</v>
      </c>
      <c r="H29" s="119">
        <v>4</v>
      </c>
      <c r="I29" s="119">
        <v>5</v>
      </c>
      <c r="J29" s="119">
        <v>4</v>
      </c>
      <c r="K29" s="119">
        <v>4</v>
      </c>
      <c r="L29" s="119">
        <v>4</v>
      </c>
      <c r="M29" s="119">
        <v>4</v>
      </c>
      <c r="N29" s="119">
        <v>4</v>
      </c>
      <c r="O29" s="119">
        <v>5</v>
      </c>
      <c r="P29" s="119">
        <v>5</v>
      </c>
      <c r="Q29" s="119">
        <v>5</v>
      </c>
      <c r="R29" s="119">
        <v>1</v>
      </c>
      <c r="S29" s="223"/>
      <c r="T29" s="223"/>
      <c r="U29" s="119">
        <f t="shared" si="1"/>
        <v>53</v>
      </c>
      <c r="V29" s="119"/>
      <c r="W29" s="119" t="s">
        <v>60</v>
      </c>
      <c r="X29" s="149"/>
      <c r="Y29" s="149"/>
    </row>
    <row r="30" spans="1:25" ht="18.75" customHeight="1">
      <c r="A30" s="117">
        <v>22</v>
      </c>
      <c r="B30" s="118" t="s">
        <v>404</v>
      </c>
      <c r="C30" s="225" t="s">
        <v>52</v>
      </c>
      <c r="D30" s="225" t="s">
        <v>45</v>
      </c>
      <c r="E30" s="120" t="s">
        <v>430</v>
      </c>
      <c r="F30" s="119">
        <v>4</v>
      </c>
      <c r="G30" s="119">
        <v>4</v>
      </c>
      <c r="H30" s="119">
        <v>4</v>
      </c>
      <c r="I30" s="119">
        <v>4</v>
      </c>
      <c r="J30" s="119">
        <v>4</v>
      </c>
      <c r="K30" s="119">
        <v>4</v>
      </c>
      <c r="L30" s="119">
        <v>5</v>
      </c>
      <c r="M30" s="119">
        <v>4</v>
      </c>
      <c r="N30" s="119">
        <v>5</v>
      </c>
      <c r="O30" s="119">
        <v>3</v>
      </c>
      <c r="P30" s="119">
        <v>5</v>
      </c>
      <c r="Q30" s="119">
        <v>5</v>
      </c>
      <c r="R30" s="119">
        <v>1</v>
      </c>
      <c r="S30" s="223"/>
      <c r="T30" s="119"/>
      <c r="U30" s="119">
        <f t="shared" si="1"/>
        <v>52</v>
      </c>
      <c r="V30" s="119"/>
      <c r="W30" s="124" t="s">
        <v>60</v>
      </c>
      <c r="X30" s="149">
        <v>4.69</v>
      </c>
      <c r="Y30" s="149">
        <v>4.23</v>
      </c>
    </row>
    <row r="31" spans="1:25" ht="18.75" customHeight="1">
      <c r="A31" s="117">
        <v>23</v>
      </c>
      <c r="B31" s="118" t="s">
        <v>391</v>
      </c>
      <c r="C31" s="225" t="s">
        <v>52</v>
      </c>
      <c r="D31" s="225" t="s">
        <v>45</v>
      </c>
      <c r="E31" s="120" t="s">
        <v>420</v>
      </c>
      <c r="F31" s="119">
        <v>4</v>
      </c>
      <c r="G31" s="119">
        <v>4</v>
      </c>
      <c r="H31" s="119">
        <v>4</v>
      </c>
      <c r="I31" s="119">
        <v>4</v>
      </c>
      <c r="J31" s="119">
        <v>4</v>
      </c>
      <c r="K31" s="119">
        <v>4</v>
      </c>
      <c r="L31" s="119">
        <v>4</v>
      </c>
      <c r="M31" s="119">
        <v>5</v>
      </c>
      <c r="N31" s="119">
        <v>4</v>
      </c>
      <c r="O31" s="119">
        <v>4</v>
      </c>
      <c r="P31" s="119">
        <v>5</v>
      </c>
      <c r="Q31" s="119">
        <v>5</v>
      </c>
      <c r="R31" s="119">
        <v>1</v>
      </c>
      <c r="S31" s="223"/>
      <c r="T31" s="225"/>
      <c r="U31" s="119">
        <f t="shared" si="1"/>
        <v>52</v>
      </c>
      <c r="V31" s="225"/>
      <c r="W31" s="124" t="s">
        <v>60</v>
      </c>
      <c r="X31" s="149">
        <v>4.69</v>
      </c>
      <c r="Y31" s="149">
        <v>4.15</v>
      </c>
    </row>
    <row r="32" spans="1:25" ht="18.75" customHeight="1">
      <c r="A32" s="117">
        <v>24</v>
      </c>
      <c r="B32" s="118" t="s">
        <v>325</v>
      </c>
      <c r="C32" s="225" t="s">
        <v>52</v>
      </c>
      <c r="D32" s="225" t="s">
        <v>45</v>
      </c>
      <c r="E32" s="120" t="s">
        <v>428</v>
      </c>
      <c r="F32" s="119">
        <v>4</v>
      </c>
      <c r="G32" s="119">
        <v>4</v>
      </c>
      <c r="H32" s="119">
        <v>3</v>
      </c>
      <c r="I32" s="119">
        <v>5</v>
      </c>
      <c r="J32" s="119">
        <v>4</v>
      </c>
      <c r="K32" s="119">
        <v>4</v>
      </c>
      <c r="L32" s="119">
        <v>4</v>
      </c>
      <c r="M32" s="119">
        <v>4</v>
      </c>
      <c r="N32" s="119">
        <v>4</v>
      </c>
      <c r="O32" s="119">
        <v>5</v>
      </c>
      <c r="P32" s="119">
        <v>4</v>
      </c>
      <c r="Q32" s="119">
        <v>5</v>
      </c>
      <c r="R32" s="119">
        <v>1</v>
      </c>
      <c r="S32" s="223">
        <v>1</v>
      </c>
      <c r="T32" s="119"/>
      <c r="U32" s="119">
        <f t="shared" si="1"/>
        <v>52</v>
      </c>
      <c r="V32" s="119"/>
      <c r="W32" s="124" t="s">
        <v>60</v>
      </c>
      <c r="X32" s="149">
        <v>4.57</v>
      </c>
      <c r="Y32" s="149">
        <v>4.36</v>
      </c>
    </row>
    <row r="33" spans="1:25" ht="18.75" customHeight="1">
      <c r="A33" s="117">
        <v>25</v>
      </c>
      <c r="B33" s="118" t="s">
        <v>257</v>
      </c>
      <c r="C33" s="119" t="s">
        <v>52</v>
      </c>
      <c r="D33" s="119" t="s">
        <v>45</v>
      </c>
      <c r="E33" s="122" t="s">
        <v>306</v>
      </c>
      <c r="F33" s="119">
        <v>4</v>
      </c>
      <c r="G33" s="119">
        <v>4</v>
      </c>
      <c r="H33" s="119">
        <v>3</v>
      </c>
      <c r="I33" s="119">
        <v>5</v>
      </c>
      <c r="J33" s="119">
        <v>4</v>
      </c>
      <c r="K33" s="119">
        <v>5</v>
      </c>
      <c r="L33" s="119">
        <v>4</v>
      </c>
      <c r="M33" s="119">
        <v>4</v>
      </c>
      <c r="N33" s="119">
        <v>4</v>
      </c>
      <c r="O33" s="119">
        <v>5</v>
      </c>
      <c r="P33" s="119">
        <v>5</v>
      </c>
      <c r="Q33" s="119">
        <v>4</v>
      </c>
      <c r="R33" s="119">
        <v>1</v>
      </c>
      <c r="S33" s="223"/>
      <c r="T33" s="223"/>
      <c r="U33" s="119">
        <f t="shared" si="1"/>
        <v>52</v>
      </c>
      <c r="V33" s="119"/>
      <c r="W33" s="119" t="s">
        <v>61</v>
      </c>
      <c r="X33" s="149">
        <v>4.43</v>
      </c>
      <c r="Y33" s="149">
        <v>4.57</v>
      </c>
    </row>
    <row r="34" spans="1:25" ht="18.75" customHeight="1">
      <c r="A34" s="117">
        <v>26</v>
      </c>
      <c r="B34" s="118" t="s">
        <v>381</v>
      </c>
      <c r="C34" s="119" t="s">
        <v>52</v>
      </c>
      <c r="D34" s="119" t="s">
        <v>55</v>
      </c>
      <c r="E34" s="122" t="s">
        <v>79</v>
      </c>
      <c r="F34" s="119">
        <v>4</v>
      </c>
      <c r="G34" s="119">
        <v>4</v>
      </c>
      <c r="H34" s="119">
        <v>4</v>
      </c>
      <c r="I34" s="119">
        <v>4</v>
      </c>
      <c r="J34" s="119">
        <v>5</v>
      </c>
      <c r="K34" s="119">
        <v>4</v>
      </c>
      <c r="L34" s="119">
        <v>5</v>
      </c>
      <c r="M34" s="119">
        <v>4</v>
      </c>
      <c r="N34" s="119">
        <v>4</v>
      </c>
      <c r="O34" s="119">
        <v>4</v>
      </c>
      <c r="P34" s="119">
        <v>5</v>
      </c>
      <c r="Q34" s="119">
        <v>4</v>
      </c>
      <c r="R34" s="119">
        <v>1</v>
      </c>
      <c r="S34" s="223"/>
      <c r="T34" s="223"/>
      <c r="U34" s="119">
        <f t="shared" si="1"/>
        <v>52</v>
      </c>
      <c r="V34" s="119"/>
      <c r="W34" s="119" t="s">
        <v>61</v>
      </c>
      <c r="X34" s="149">
        <v>4.4</v>
      </c>
      <c r="Y34" s="149">
        <v>4.2</v>
      </c>
    </row>
    <row r="35" spans="1:25" ht="18.75" customHeight="1">
      <c r="A35" s="117">
        <v>27</v>
      </c>
      <c r="B35" s="118" t="s">
        <v>165</v>
      </c>
      <c r="C35" s="225" t="s">
        <v>52</v>
      </c>
      <c r="D35" s="225" t="s">
        <v>45</v>
      </c>
      <c r="E35" s="120" t="s">
        <v>306</v>
      </c>
      <c r="F35" s="119">
        <v>4</v>
      </c>
      <c r="G35" s="119">
        <v>4</v>
      </c>
      <c r="H35" s="119">
        <v>3</v>
      </c>
      <c r="I35" s="119">
        <v>5</v>
      </c>
      <c r="J35" s="119">
        <v>5</v>
      </c>
      <c r="K35" s="119">
        <v>4</v>
      </c>
      <c r="L35" s="119">
        <v>4</v>
      </c>
      <c r="M35" s="119">
        <v>4</v>
      </c>
      <c r="N35" s="119">
        <v>4</v>
      </c>
      <c r="O35" s="119">
        <v>5</v>
      </c>
      <c r="P35" s="119">
        <v>5</v>
      </c>
      <c r="Q35" s="119">
        <v>4</v>
      </c>
      <c r="R35" s="119">
        <v>1</v>
      </c>
      <c r="S35" s="223"/>
      <c r="T35" s="225"/>
      <c r="U35" s="119">
        <f t="shared" si="1"/>
        <v>52</v>
      </c>
      <c r="V35" s="225"/>
      <c r="W35" s="124" t="s">
        <v>61</v>
      </c>
      <c r="X35" s="149">
        <v>4.36</v>
      </c>
      <c r="Y35" s="149">
        <v>4.46</v>
      </c>
    </row>
    <row r="36" spans="1:25" ht="18.75" customHeight="1" thickBot="1">
      <c r="A36" s="126">
        <v>28</v>
      </c>
      <c r="B36" s="127" t="s">
        <v>148</v>
      </c>
      <c r="C36" s="128" t="s">
        <v>44</v>
      </c>
      <c r="D36" s="128" t="s">
        <v>45</v>
      </c>
      <c r="E36" s="150" t="s">
        <v>53</v>
      </c>
      <c r="F36" s="128">
        <v>4</v>
      </c>
      <c r="G36" s="128">
        <v>4</v>
      </c>
      <c r="H36" s="128">
        <v>4</v>
      </c>
      <c r="I36" s="128">
        <v>4</v>
      </c>
      <c r="J36" s="128">
        <v>5</v>
      </c>
      <c r="K36" s="128">
        <v>4</v>
      </c>
      <c r="L36" s="128">
        <v>4</v>
      </c>
      <c r="M36" s="128">
        <v>4</v>
      </c>
      <c r="N36" s="128">
        <v>4</v>
      </c>
      <c r="O36" s="128">
        <v>4</v>
      </c>
      <c r="P36" s="128">
        <v>5</v>
      </c>
      <c r="Q36" s="128">
        <v>5</v>
      </c>
      <c r="R36" s="128">
        <v>1</v>
      </c>
      <c r="S36" s="227"/>
      <c r="T36" s="227"/>
      <c r="U36" s="128">
        <f t="shared" si="1"/>
        <v>52</v>
      </c>
      <c r="V36" s="128"/>
      <c r="W36" s="128" t="s">
        <v>60</v>
      </c>
      <c r="X36" s="252">
        <v>4.27</v>
      </c>
      <c r="Y36" s="252">
        <v>4.59</v>
      </c>
    </row>
    <row r="37" spans="1:25" ht="18.75" customHeight="1" thickTop="1">
      <c r="A37" s="132">
        <v>29</v>
      </c>
      <c r="B37" s="133" t="s">
        <v>242</v>
      </c>
      <c r="C37" s="134" t="s">
        <v>52</v>
      </c>
      <c r="D37" s="134" t="s">
        <v>45</v>
      </c>
      <c r="E37" s="151" t="s">
        <v>138</v>
      </c>
      <c r="F37" s="134">
        <v>3</v>
      </c>
      <c r="G37" s="134">
        <v>3</v>
      </c>
      <c r="H37" s="134">
        <v>3</v>
      </c>
      <c r="I37" s="134">
        <v>4</v>
      </c>
      <c r="J37" s="134">
        <v>5</v>
      </c>
      <c r="K37" s="134">
        <v>4</v>
      </c>
      <c r="L37" s="134">
        <v>3</v>
      </c>
      <c r="M37" s="134">
        <v>4</v>
      </c>
      <c r="N37" s="134">
        <v>4</v>
      </c>
      <c r="O37" s="134">
        <v>5</v>
      </c>
      <c r="P37" s="134">
        <v>5</v>
      </c>
      <c r="Q37" s="134">
        <v>4</v>
      </c>
      <c r="R37" s="134"/>
      <c r="S37" s="221">
        <v>1</v>
      </c>
      <c r="T37" s="221"/>
      <c r="U37" s="134">
        <v>52</v>
      </c>
      <c r="V37" s="134" t="s">
        <v>178</v>
      </c>
      <c r="W37" s="134" t="s">
        <v>60</v>
      </c>
      <c r="X37" s="251">
        <v>4.14</v>
      </c>
      <c r="Y37" s="251">
        <v>3.79</v>
      </c>
    </row>
    <row r="38" spans="1:25" ht="18.75" customHeight="1">
      <c r="A38" s="117">
        <v>30</v>
      </c>
      <c r="B38" s="118" t="s">
        <v>230</v>
      </c>
      <c r="C38" s="119" t="s">
        <v>44</v>
      </c>
      <c r="D38" s="119" t="s">
        <v>45</v>
      </c>
      <c r="E38" s="122" t="s">
        <v>419</v>
      </c>
      <c r="F38" s="119">
        <v>3</v>
      </c>
      <c r="G38" s="119">
        <v>3</v>
      </c>
      <c r="H38" s="119">
        <v>2</v>
      </c>
      <c r="I38" s="119">
        <v>4</v>
      </c>
      <c r="J38" s="119">
        <v>4</v>
      </c>
      <c r="K38" s="119">
        <v>4</v>
      </c>
      <c r="L38" s="119">
        <v>3</v>
      </c>
      <c r="M38" s="119">
        <v>4</v>
      </c>
      <c r="N38" s="119">
        <v>3</v>
      </c>
      <c r="O38" s="119">
        <v>4</v>
      </c>
      <c r="P38" s="119">
        <v>4</v>
      </c>
      <c r="Q38" s="119">
        <v>4</v>
      </c>
      <c r="R38" s="119">
        <v>1</v>
      </c>
      <c r="S38" s="223">
        <v>4</v>
      </c>
      <c r="T38" s="223"/>
      <c r="U38" s="119">
        <v>52</v>
      </c>
      <c r="V38" s="225" t="s">
        <v>178</v>
      </c>
      <c r="W38" s="119" t="s">
        <v>60</v>
      </c>
      <c r="X38" s="149">
        <v>3.69</v>
      </c>
      <c r="Y38" s="149">
        <v>3.54</v>
      </c>
    </row>
    <row r="39" spans="1:25" ht="18.75" customHeight="1">
      <c r="A39" s="117">
        <v>31</v>
      </c>
      <c r="B39" s="118" t="s">
        <v>172</v>
      </c>
      <c r="C39" s="119" t="s">
        <v>52</v>
      </c>
      <c r="D39" s="119" t="s">
        <v>45</v>
      </c>
      <c r="E39" s="122" t="s">
        <v>53</v>
      </c>
      <c r="F39" s="119">
        <v>4</v>
      </c>
      <c r="G39" s="119">
        <v>5</v>
      </c>
      <c r="H39" s="119">
        <v>5</v>
      </c>
      <c r="I39" s="119">
        <v>3</v>
      </c>
      <c r="J39" s="119">
        <v>5</v>
      </c>
      <c r="K39" s="119">
        <v>4</v>
      </c>
      <c r="L39" s="119">
        <v>4</v>
      </c>
      <c r="M39" s="119">
        <v>4</v>
      </c>
      <c r="N39" s="119">
        <v>4</v>
      </c>
      <c r="O39" s="119">
        <v>3</v>
      </c>
      <c r="P39" s="119">
        <v>5</v>
      </c>
      <c r="Q39" s="119">
        <v>4</v>
      </c>
      <c r="R39" s="119">
        <v>1</v>
      </c>
      <c r="S39" s="223"/>
      <c r="T39" s="223"/>
      <c r="U39" s="119">
        <f>SUM(F39:T39)</f>
        <v>51</v>
      </c>
      <c r="V39" s="119"/>
      <c r="W39" s="119" t="s">
        <v>61</v>
      </c>
      <c r="X39" s="149">
        <v>4.36</v>
      </c>
      <c r="Y39" s="149">
        <v>4.43</v>
      </c>
    </row>
    <row r="40" spans="1:25" ht="18.75" customHeight="1">
      <c r="A40" s="117">
        <v>32</v>
      </c>
      <c r="B40" s="118" t="s">
        <v>69</v>
      </c>
      <c r="C40" s="119" t="s">
        <v>52</v>
      </c>
      <c r="D40" s="119" t="s">
        <v>45</v>
      </c>
      <c r="E40" s="123" t="s">
        <v>70</v>
      </c>
      <c r="F40" s="119">
        <v>4</v>
      </c>
      <c r="G40" s="119">
        <v>4</v>
      </c>
      <c r="H40" s="119">
        <v>5</v>
      </c>
      <c r="I40" s="119">
        <v>5</v>
      </c>
      <c r="J40" s="119">
        <v>4</v>
      </c>
      <c r="K40" s="119">
        <v>5</v>
      </c>
      <c r="L40" s="119">
        <v>3</v>
      </c>
      <c r="M40" s="119">
        <v>3</v>
      </c>
      <c r="N40" s="119">
        <v>4</v>
      </c>
      <c r="O40" s="119">
        <v>5</v>
      </c>
      <c r="P40" s="119">
        <v>4</v>
      </c>
      <c r="Q40" s="119">
        <v>4</v>
      </c>
      <c r="R40" s="119">
        <v>1</v>
      </c>
      <c r="S40" s="223"/>
      <c r="T40" s="223"/>
      <c r="U40" s="119">
        <f>SUM(F40:T40)</f>
        <v>51</v>
      </c>
      <c r="V40" s="119"/>
      <c r="W40" s="119" t="s">
        <v>61</v>
      </c>
      <c r="X40" s="149">
        <v>4.31</v>
      </c>
      <c r="Y40" s="149">
        <v>4.62</v>
      </c>
    </row>
    <row r="41" spans="1:25" ht="18.75" customHeight="1">
      <c r="A41" s="117">
        <v>33</v>
      </c>
      <c r="B41" s="118" t="s">
        <v>251</v>
      </c>
      <c r="C41" s="119" t="s">
        <v>52</v>
      </c>
      <c r="D41" s="119" t="s">
        <v>45</v>
      </c>
      <c r="E41" s="122" t="s">
        <v>424</v>
      </c>
      <c r="F41" s="119">
        <v>3</v>
      </c>
      <c r="G41" s="119">
        <v>4</v>
      </c>
      <c r="H41" s="119">
        <v>4</v>
      </c>
      <c r="I41" s="119">
        <v>5</v>
      </c>
      <c r="J41" s="119">
        <v>4</v>
      </c>
      <c r="K41" s="119">
        <v>4</v>
      </c>
      <c r="L41" s="119">
        <v>4</v>
      </c>
      <c r="M41" s="119">
        <v>4</v>
      </c>
      <c r="N41" s="119">
        <v>4</v>
      </c>
      <c r="O41" s="119">
        <v>5</v>
      </c>
      <c r="P41" s="119">
        <v>5</v>
      </c>
      <c r="Q41" s="119">
        <v>4</v>
      </c>
      <c r="R41" s="119"/>
      <c r="S41" s="223">
        <v>1</v>
      </c>
      <c r="T41" s="223"/>
      <c r="U41" s="119">
        <f>SUM(F41:T41)</f>
        <v>51</v>
      </c>
      <c r="V41" s="119"/>
      <c r="W41" s="119" t="s">
        <v>61</v>
      </c>
      <c r="X41" s="149">
        <v>4.29</v>
      </c>
      <c r="Y41" s="149">
        <v>4</v>
      </c>
    </row>
    <row r="42" spans="1:25" ht="18.75" customHeight="1">
      <c r="A42" s="117">
        <v>34</v>
      </c>
      <c r="B42" s="118" t="s">
        <v>239</v>
      </c>
      <c r="C42" s="119" t="s">
        <v>52</v>
      </c>
      <c r="D42" s="119" t="s">
        <v>45</v>
      </c>
      <c r="E42" s="122" t="s">
        <v>79</v>
      </c>
      <c r="F42" s="119">
        <v>4</v>
      </c>
      <c r="G42" s="119">
        <v>3</v>
      </c>
      <c r="H42" s="119">
        <v>4</v>
      </c>
      <c r="I42" s="119">
        <v>4</v>
      </c>
      <c r="J42" s="119">
        <v>5</v>
      </c>
      <c r="K42" s="119">
        <v>4</v>
      </c>
      <c r="L42" s="119">
        <v>4</v>
      </c>
      <c r="M42" s="119">
        <v>4</v>
      </c>
      <c r="N42" s="119">
        <v>4</v>
      </c>
      <c r="O42" s="119">
        <v>5</v>
      </c>
      <c r="P42" s="119">
        <v>5</v>
      </c>
      <c r="Q42" s="119">
        <v>4</v>
      </c>
      <c r="R42" s="119">
        <v>1</v>
      </c>
      <c r="S42" s="223"/>
      <c r="T42" s="223"/>
      <c r="U42" s="119">
        <f>SUM(F42:T42)</f>
        <v>51</v>
      </c>
      <c r="V42" s="119"/>
      <c r="W42" s="119" t="s">
        <v>61</v>
      </c>
      <c r="X42" s="149">
        <v>4.2</v>
      </c>
      <c r="Y42" s="149">
        <v>4</v>
      </c>
    </row>
    <row r="43" spans="1:25" ht="18.75" customHeight="1">
      <c r="A43" s="117">
        <v>35</v>
      </c>
      <c r="B43" s="118" t="s">
        <v>374</v>
      </c>
      <c r="C43" s="119" t="s">
        <v>52</v>
      </c>
      <c r="D43" s="119" t="s">
        <v>45</v>
      </c>
      <c r="E43" s="122" t="s">
        <v>425</v>
      </c>
      <c r="F43" s="119">
        <v>3</v>
      </c>
      <c r="G43" s="119">
        <v>4</v>
      </c>
      <c r="H43" s="119">
        <v>4</v>
      </c>
      <c r="I43" s="119">
        <v>5</v>
      </c>
      <c r="J43" s="119">
        <v>5</v>
      </c>
      <c r="K43" s="119">
        <v>4</v>
      </c>
      <c r="L43" s="119">
        <v>3</v>
      </c>
      <c r="M43" s="119">
        <v>3</v>
      </c>
      <c r="N43" s="119">
        <v>5</v>
      </c>
      <c r="O43" s="119">
        <v>5</v>
      </c>
      <c r="P43" s="119">
        <v>5</v>
      </c>
      <c r="Q43" s="119">
        <v>4</v>
      </c>
      <c r="R43" s="119">
        <v>1</v>
      </c>
      <c r="S43" s="223"/>
      <c r="T43" s="223"/>
      <c r="U43" s="119">
        <f>SUM(F43:T43)</f>
        <v>51</v>
      </c>
      <c r="V43" s="119"/>
      <c r="W43" s="119" t="s">
        <v>61</v>
      </c>
      <c r="X43" s="149">
        <v>4.13</v>
      </c>
      <c r="Y43" s="149">
        <v>4.07</v>
      </c>
    </row>
    <row r="44" spans="1:25" ht="18.75" customHeight="1">
      <c r="A44" s="117">
        <v>36</v>
      </c>
      <c r="B44" s="118" t="s">
        <v>294</v>
      </c>
      <c r="C44" s="119" t="s">
        <v>52</v>
      </c>
      <c r="D44" s="119" t="s">
        <v>45</v>
      </c>
      <c r="E44" s="122" t="s">
        <v>423</v>
      </c>
      <c r="F44" s="119">
        <v>3</v>
      </c>
      <c r="G44" s="119">
        <v>4</v>
      </c>
      <c r="H44" s="119">
        <v>4</v>
      </c>
      <c r="I44" s="119">
        <v>3</v>
      </c>
      <c r="J44" s="119">
        <v>5</v>
      </c>
      <c r="K44" s="119">
        <v>4</v>
      </c>
      <c r="L44" s="119">
        <v>3</v>
      </c>
      <c r="M44" s="119">
        <v>3</v>
      </c>
      <c r="N44" s="119">
        <v>4</v>
      </c>
      <c r="O44" s="119">
        <v>3</v>
      </c>
      <c r="P44" s="119">
        <v>5</v>
      </c>
      <c r="Q44" s="119">
        <v>4</v>
      </c>
      <c r="R44" s="119">
        <v>1</v>
      </c>
      <c r="S44" s="223"/>
      <c r="T44" s="223"/>
      <c r="U44" s="119">
        <v>51</v>
      </c>
      <c r="V44" s="119" t="s">
        <v>178</v>
      </c>
      <c r="W44" s="119" t="s">
        <v>60</v>
      </c>
      <c r="X44" s="149">
        <v>4</v>
      </c>
      <c r="Y44" s="149">
        <v>4</v>
      </c>
    </row>
    <row r="45" spans="1:25" ht="18.75" customHeight="1">
      <c r="A45" s="117">
        <v>37</v>
      </c>
      <c r="B45" s="118" t="s">
        <v>344</v>
      </c>
      <c r="C45" s="119" t="s">
        <v>52</v>
      </c>
      <c r="D45" s="119" t="s">
        <v>45</v>
      </c>
      <c r="E45" s="122" t="s">
        <v>419</v>
      </c>
      <c r="F45" s="119">
        <v>3</v>
      </c>
      <c r="G45" s="119">
        <v>3</v>
      </c>
      <c r="H45" s="119">
        <v>3</v>
      </c>
      <c r="I45" s="119">
        <v>5</v>
      </c>
      <c r="J45" s="119">
        <v>4</v>
      </c>
      <c r="K45" s="119">
        <v>4</v>
      </c>
      <c r="L45" s="119">
        <v>3</v>
      </c>
      <c r="M45" s="119">
        <v>4</v>
      </c>
      <c r="N45" s="119">
        <v>4</v>
      </c>
      <c r="O45" s="119">
        <v>5</v>
      </c>
      <c r="P45" s="119">
        <v>4</v>
      </c>
      <c r="Q45" s="119">
        <v>4</v>
      </c>
      <c r="R45" s="119"/>
      <c r="S45" s="223"/>
      <c r="T45" s="223"/>
      <c r="U45" s="119">
        <v>51</v>
      </c>
      <c r="V45" s="119" t="s">
        <v>178</v>
      </c>
      <c r="W45" s="119" t="s">
        <v>60</v>
      </c>
      <c r="X45" s="149">
        <v>3.64</v>
      </c>
      <c r="Y45" s="149">
        <v>3.57</v>
      </c>
    </row>
    <row r="46" spans="1:25" ht="18.75" customHeight="1">
      <c r="A46" s="117">
        <v>38</v>
      </c>
      <c r="B46" s="118" t="s">
        <v>398</v>
      </c>
      <c r="C46" s="119" t="s">
        <v>52</v>
      </c>
      <c r="D46" s="119" t="s">
        <v>45</v>
      </c>
      <c r="E46" s="122" t="s">
        <v>428</v>
      </c>
      <c r="F46" s="119">
        <v>4</v>
      </c>
      <c r="G46" s="119">
        <v>5</v>
      </c>
      <c r="H46" s="119">
        <v>4</v>
      </c>
      <c r="I46" s="119">
        <v>5</v>
      </c>
      <c r="J46" s="119">
        <v>5</v>
      </c>
      <c r="K46" s="119">
        <v>4</v>
      </c>
      <c r="L46" s="119">
        <v>3</v>
      </c>
      <c r="M46" s="119">
        <v>3</v>
      </c>
      <c r="N46" s="119">
        <v>4</v>
      </c>
      <c r="O46" s="119">
        <v>5</v>
      </c>
      <c r="P46" s="119">
        <v>4</v>
      </c>
      <c r="Q46" s="119">
        <v>4</v>
      </c>
      <c r="R46" s="119">
        <v>1</v>
      </c>
      <c r="S46" s="223"/>
      <c r="T46" s="223"/>
      <c r="U46" s="119">
        <f aca="true" t="shared" si="2" ref="U46:U62">SUM(F46:T46)</f>
        <v>51</v>
      </c>
      <c r="V46" s="119"/>
      <c r="W46" s="119" t="s">
        <v>60</v>
      </c>
      <c r="X46" s="149">
        <v>3.6</v>
      </c>
      <c r="Y46" s="149">
        <v>4.27</v>
      </c>
    </row>
    <row r="47" spans="1:25" ht="18.75" customHeight="1">
      <c r="A47" s="117">
        <v>39</v>
      </c>
      <c r="B47" s="118" t="s">
        <v>234</v>
      </c>
      <c r="C47" s="119" t="s">
        <v>52</v>
      </c>
      <c r="D47" s="119" t="s">
        <v>45</v>
      </c>
      <c r="E47" s="122" t="s">
        <v>423</v>
      </c>
      <c r="F47" s="119">
        <v>3</v>
      </c>
      <c r="G47" s="119">
        <v>3</v>
      </c>
      <c r="H47" s="119">
        <v>4</v>
      </c>
      <c r="I47" s="119">
        <v>5</v>
      </c>
      <c r="J47" s="119">
        <v>3</v>
      </c>
      <c r="K47" s="119">
        <v>4</v>
      </c>
      <c r="L47" s="119">
        <v>4</v>
      </c>
      <c r="M47" s="119">
        <v>4</v>
      </c>
      <c r="N47" s="119">
        <v>5</v>
      </c>
      <c r="O47" s="119">
        <v>5</v>
      </c>
      <c r="P47" s="119">
        <v>5</v>
      </c>
      <c r="Q47" s="119">
        <v>5</v>
      </c>
      <c r="R47" s="119"/>
      <c r="S47" s="223"/>
      <c r="T47" s="223"/>
      <c r="U47" s="119">
        <f t="shared" si="2"/>
        <v>50</v>
      </c>
      <c r="V47" s="119"/>
      <c r="W47" s="119" t="s">
        <v>60</v>
      </c>
      <c r="X47" s="149">
        <v>4.57</v>
      </c>
      <c r="Y47" s="149">
        <v>3.64</v>
      </c>
    </row>
    <row r="48" spans="1:25" ht="18.75" customHeight="1">
      <c r="A48" s="117">
        <v>40</v>
      </c>
      <c r="B48" s="118" t="s">
        <v>272</v>
      </c>
      <c r="C48" s="119" t="s">
        <v>52</v>
      </c>
      <c r="D48" s="119" t="s">
        <v>45</v>
      </c>
      <c r="E48" s="122" t="s">
        <v>421</v>
      </c>
      <c r="F48" s="119">
        <v>4</v>
      </c>
      <c r="G48" s="119">
        <v>4</v>
      </c>
      <c r="H48" s="119">
        <v>4</v>
      </c>
      <c r="I48" s="119">
        <v>4</v>
      </c>
      <c r="J48" s="119">
        <v>4</v>
      </c>
      <c r="K48" s="119">
        <v>4</v>
      </c>
      <c r="L48" s="119">
        <v>4</v>
      </c>
      <c r="M48" s="119">
        <v>4</v>
      </c>
      <c r="N48" s="119">
        <v>4</v>
      </c>
      <c r="O48" s="119">
        <v>4</v>
      </c>
      <c r="P48" s="119">
        <v>5</v>
      </c>
      <c r="Q48" s="119">
        <v>4</v>
      </c>
      <c r="R48" s="119">
        <v>1</v>
      </c>
      <c r="S48" s="223"/>
      <c r="T48" s="223"/>
      <c r="U48" s="119">
        <f t="shared" si="2"/>
        <v>50</v>
      </c>
      <c r="V48" s="119"/>
      <c r="W48" s="119" t="s">
        <v>61</v>
      </c>
      <c r="X48" s="149">
        <v>4.31</v>
      </c>
      <c r="Y48" s="149">
        <v>4.23</v>
      </c>
    </row>
    <row r="49" spans="1:25" ht="18.75" customHeight="1">
      <c r="A49" s="117">
        <v>41</v>
      </c>
      <c r="B49" s="118" t="s">
        <v>380</v>
      </c>
      <c r="C49" s="225" t="s">
        <v>52</v>
      </c>
      <c r="D49" s="225" t="s">
        <v>45</v>
      </c>
      <c r="E49" s="120" t="s">
        <v>430</v>
      </c>
      <c r="F49" s="119">
        <v>4</v>
      </c>
      <c r="G49" s="119">
        <v>4</v>
      </c>
      <c r="H49" s="119">
        <v>3</v>
      </c>
      <c r="I49" s="119">
        <v>5</v>
      </c>
      <c r="J49" s="119">
        <v>4</v>
      </c>
      <c r="K49" s="119">
        <v>4</v>
      </c>
      <c r="L49" s="119">
        <v>4</v>
      </c>
      <c r="M49" s="119">
        <v>3</v>
      </c>
      <c r="N49" s="119">
        <v>4</v>
      </c>
      <c r="O49" s="119">
        <v>5</v>
      </c>
      <c r="P49" s="119">
        <v>5</v>
      </c>
      <c r="Q49" s="119">
        <v>4</v>
      </c>
      <c r="R49" s="119">
        <v>1</v>
      </c>
      <c r="S49" s="223"/>
      <c r="T49" s="225"/>
      <c r="U49" s="119">
        <f t="shared" si="2"/>
        <v>50</v>
      </c>
      <c r="V49" s="225"/>
      <c r="W49" s="124" t="s">
        <v>61</v>
      </c>
      <c r="X49" s="149">
        <v>4.27</v>
      </c>
      <c r="Y49" s="149">
        <v>4.13</v>
      </c>
    </row>
    <row r="50" spans="1:25" ht="18.75" customHeight="1">
      <c r="A50" s="117">
        <v>42</v>
      </c>
      <c r="B50" s="118" t="s">
        <v>139</v>
      </c>
      <c r="C50" s="119" t="s">
        <v>52</v>
      </c>
      <c r="D50" s="119" t="s">
        <v>45</v>
      </c>
      <c r="E50" s="123" t="s">
        <v>419</v>
      </c>
      <c r="F50" s="119">
        <v>4</v>
      </c>
      <c r="G50" s="119">
        <v>4</v>
      </c>
      <c r="H50" s="119">
        <v>4</v>
      </c>
      <c r="I50" s="119">
        <v>3</v>
      </c>
      <c r="J50" s="119">
        <v>5</v>
      </c>
      <c r="K50" s="119">
        <v>4</v>
      </c>
      <c r="L50" s="119">
        <v>5</v>
      </c>
      <c r="M50" s="119">
        <v>4</v>
      </c>
      <c r="N50" s="119">
        <v>5</v>
      </c>
      <c r="O50" s="119">
        <v>3</v>
      </c>
      <c r="P50" s="119">
        <v>4</v>
      </c>
      <c r="Q50" s="119">
        <v>4</v>
      </c>
      <c r="R50" s="119">
        <v>1</v>
      </c>
      <c r="S50" s="223"/>
      <c r="T50" s="223"/>
      <c r="U50" s="119">
        <f t="shared" si="2"/>
        <v>50</v>
      </c>
      <c r="V50" s="119"/>
      <c r="W50" s="119" t="s">
        <v>61</v>
      </c>
      <c r="X50" s="149">
        <v>4.2</v>
      </c>
      <c r="Y50" s="149">
        <v>4.13</v>
      </c>
    </row>
    <row r="51" spans="1:25" ht="18.75" customHeight="1">
      <c r="A51" s="117">
        <v>43</v>
      </c>
      <c r="B51" s="118" t="s">
        <v>244</v>
      </c>
      <c r="C51" s="119" t="s">
        <v>52</v>
      </c>
      <c r="D51" s="119" t="s">
        <v>45</v>
      </c>
      <c r="E51" s="122" t="s">
        <v>76</v>
      </c>
      <c r="F51" s="119">
        <v>4</v>
      </c>
      <c r="G51" s="119">
        <v>4</v>
      </c>
      <c r="H51" s="119">
        <v>4</v>
      </c>
      <c r="I51" s="119">
        <v>4</v>
      </c>
      <c r="J51" s="119">
        <v>5</v>
      </c>
      <c r="K51" s="119">
        <v>4</v>
      </c>
      <c r="L51" s="119">
        <v>4</v>
      </c>
      <c r="M51" s="119">
        <v>4</v>
      </c>
      <c r="N51" s="119">
        <v>4</v>
      </c>
      <c r="O51" s="119">
        <v>4</v>
      </c>
      <c r="P51" s="119">
        <v>4</v>
      </c>
      <c r="Q51" s="119">
        <v>4</v>
      </c>
      <c r="R51" s="119">
        <v>1</v>
      </c>
      <c r="S51" s="223"/>
      <c r="T51" s="223"/>
      <c r="U51" s="119">
        <f t="shared" si="2"/>
        <v>50</v>
      </c>
      <c r="V51" s="119"/>
      <c r="W51" s="119" t="s">
        <v>60</v>
      </c>
      <c r="X51" s="149">
        <v>4.07</v>
      </c>
      <c r="Y51" s="149">
        <v>4.27</v>
      </c>
    </row>
    <row r="52" spans="1:25" ht="18.75" customHeight="1">
      <c r="A52" s="117">
        <v>44</v>
      </c>
      <c r="B52" s="118" t="s">
        <v>170</v>
      </c>
      <c r="C52" s="119" t="s">
        <v>52</v>
      </c>
      <c r="D52" s="119" t="s">
        <v>45</v>
      </c>
      <c r="E52" s="122" t="s">
        <v>138</v>
      </c>
      <c r="F52" s="119">
        <v>3</v>
      </c>
      <c r="G52" s="119">
        <v>4</v>
      </c>
      <c r="H52" s="119">
        <v>4</v>
      </c>
      <c r="I52" s="119">
        <v>5</v>
      </c>
      <c r="J52" s="119">
        <v>5</v>
      </c>
      <c r="K52" s="119">
        <v>4</v>
      </c>
      <c r="L52" s="119">
        <v>4</v>
      </c>
      <c r="M52" s="119">
        <v>4</v>
      </c>
      <c r="N52" s="119">
        <v>4</v>
      </c>
      <c r="O52" s="119">
        <v>5</v>
      </c>
      <c r="P52" s="119">
        <v>4</v>
      </c>
      <c r="Q52" s="119">
        <v>4</v>
      </c>
      <c r="R52" s="119"/>
      <c r="S52" s="223"/>
      <c r="T52" s="223"/>
      <c r="U52" s="119">
        <f t="shared" si="2"/>
        <v>50</v>
      </c>
      <c r="V52" s="119"/>
      <c r="W52" s="119" t="s">
        <v>60</v>
      </c>
      <c r="X52" s="149">
        <v>3.8</v>
      </c>
      <c r="Y52" s="149">
        <v>3.87</v>
      </c>
    </row>
    <row r="53" spans="1:25" ht="18.75" customHeight="1">
      <c r="A53" s="117">
        <v>45</v>
      </c>
      <c r="B53" s="118" t="s">
        <v>88</v>
      </c>
      <c r="C53" s="119" t="s">
        <v>44</v>
      </c>
      <c r="D53" s="119" t="s">
        <v>45</v>
      </c>
      <c r="E53" s="122" t="s">
        <v>82</v>
      </c>
      <c r="F53" s="119">
        <v>4</v>
      </c>
      <c r="G53" s="119">
        <v>3</v>
      </c>
      <c r="H53" s="119">
        <v>3</v>
      </c>
      <c r="I53" s="119">
        <v>4</v>
      </c>
      <c r="J53" s="119">
        <v>4</v>
      </c>
      <c r="K53" s="119">
        <v>4</v>
      </c>
      <c r="L53" s="119">
        <v>4</v>
      </c>
      <c r="M53" s="119">
        <v>4</v>
      </c>
      <c r="N53" s="119">
        <v>4</v>
      </c>
      <c r="O53" s="119">
        <v>5</v>
      </c>
      <c r="P53" s="119">
        <v>5</v>
      </c>
      <c r="Q53" s="119">
        <v>4</v>
      </c>
      <c r="R53" s="119">
        <v>1</v>
      </c>
      <c r="S53" s="223"/>
      <c r="T53" s="223"/>
      <c r="U53" s="119">
        <f t="shared" si="2"/>
        <v>49</v>
      </c>
      <c r="V53" s="119"/>
      <c r="W53" s="119" t="s">
        <v>61</v>
      </c>
      <c r="X53" s="149">
        <v>4.27</v>
      </c>
      <c r="Y53" s="149">
        <v>3.8</v>
      </c>
    </row>
    <row r="54" spans="1:25" ht="18.75" customHeight="1">
      <c r="A54" s="117">
        <v>46</v>
      </c>
      <c r="B54" s="118" t="s">
        <v>200</v>
      </c>
      <c r="C54" s="119" t="s">
        <v>52</v>
      </c>
      <c r="D54" s="119" t="s">
        <v>45</v>
      </c>
      <c r="E54" s="122" t="s">
        <v>423</v>
      </c>
      <c r="F54" s="119">
        <v>3</v>
      </c>
      <c r="G54" s="119">
        <v>5</v>
      </c>
      <c r="H54" s="119">
        <v>3</v>
      </c>
      <c r="I54" s="119">
        <v>4</v>
      </c>
      <c r="J54" s="119">
        <v>4</v>
      </c>
      <c r="K54" s="119">
        <v>4</v>
      </c>
      <c r="L54" s="119">
        <v>4</v>
      </c>
      <c r="M54" s="119">
        <v>4</v>
      </c>
      <c r="N54" s="119">
        <v>4</v>
      </c>
      <c r="O54" s="119">
        <v>4</v>
      </c>
      <c r="P54" s="119">
        <v>5</v>
      </c>
      <c r="Q54" s="119">
        <v>4</v>
      </c>
      <c r="R54" s="119">
        <v>1</v>
      </c>
      <c r="S54" s="223"/>
      <c r="T54" s="223"/>
      <c r="U54" s="119">
        <f t="shared" si="2"/>
        <v>49</v>
      </c>
      <c r="V54" s="119"/>
      <c r="W54" s="119" t="s">
        <v>60</v>
      </c>
      <c r="X54" s="149">
        <v>4.21</v>
      </c>
      <c r="Y54" s="149">
        <v>3.93</v>
      </c>
    </row>
    <row r="55" spans="1:25" ht="18.75" customHeight="1">
      <c r="A55" s="117">
        <v>47</v>
      </c>
      <c r="B55" s="118" t="s">
        <v>269</v>
      </c>
      <c r="C55" s="119" t="s">
        <v>44</v>
      </c>
      <c r="D55" s="119" t="s">
        <v>45</v>
      </c>
      <c r="E55" s="122" t="s">
        <v>428</v>
      </c>
      <c r="F55" s="119">
        <v>3</v>
      </c>
      <c r="G55" s="119">
        <v>4</v>
      </c>
      <c r="H55" s="119">
        <v>3</v>
      </c>
      <c r="I55" s="119">
        <v>4</v>
      </c>
      <c r="J55" s="119">
        <v>4</v>
      </c>
      <c r="K55" s="119">
        <v>4</v>
      </c>
      <c r="L55" s="119">
        <v>4</v>
      </c>
      <c r="M55" s="119">
        <v>5</v>
      </c>
      <c r="N55" s="119">
        <v>4</v>
      </c>
      <c r="O55" s="119">
        <v>5</v>
      </c>
      <c r="P55" s="119">
        <v>4</v>
      </c>
      <c r="Q55" s="119">
        <v>4</v>
      </c>
      <c r="R55" s="119">
        <v>1</v>
      </c>
      <c r="S55" s="223"/>
      <c r="T55" s="223"/>
      <c r="U55" s="119">
        <f t="shared" si="2"/>
        <v>49</v>
      </c>
      <c r="V55" s="119"/>
      <c r="W55" s="119" t="s">
        <v>60</v>
      </c>
      <c r="X55" s="149">
        <v>4.21</v>
      </c>
      <c r="Y55" s="149">
        <v>3.64</v>
      </c>
    </row>
    <row r="56" spans="1:25" ht="18.75" customHeight="1">
      <c r="A56" s="117">
        <v>48</v>
      </c>
      <c r="B56" s="118" t="s">
        <v>46</v>
      </c>
      <c r="C56" s="119" t="s">
        <v>44</v>
      </c>
      <c r="D56" s="119" t="s">
        <v>45</v>
      </c>
      <c r="E56" s="122" t="s">
        <v>48</v>
      </c>
      <c r="F56" s="119">
        <v>4</v>
      </c>
      <c r="G56" s="119">
        <v>5</v>
      </c>
      <c r="H56" s="119">
        <v>4</v>
      </c>
      <c r="I56" s="119">
        <v>4</v>
      </c>
      <c r="J56" s="119">
        <v>3</v>
      </c>
      <c r="K56" s="119">
        <v>4</v>
      </c>
      <c r="L56" s="119">
        <v>4</v>
      </c>
      <c r="M56" s="119">
        <v>5</v>
      </c>
      <c r="N56" s="119">
        <v>5</v>
      </c>
      <c r="O56" s="119">
        <v>4</v>
      </c>
      <c r="P56" s="119">
        <v>3</v>
      </c>
      <c r="Q56" s="119">
        <v>4</v>
      </c>
      <c r="R56" s="119"/>
      <c r="S56" s="223"/>
      <c r="T56" s="223"/>
      <c r="U56" s="119">
        <f t="shared" si="2"/>
        <v>49</v>
      </c>
      <c r="V56" s="119"/>
      <c r="W56" s="119" t="s">
        <v>60</v>
      </c>
      <c r="X56" s="149">
        <v>4.15</v>
      </c>
      <c r="Y56" s="149">
        <v>4.07</v>
      </c>
    </row>
    <row r="57" spans="1:25" ht="18.75" customHeight="1">
      <c r="A57" s="117">
        <v>49</v>
      </c>
      <c r="B57" s="118" t="s">
        <v>159</v>
      </c>
      <c r="C57" s="119" t="s">
        <v>44</v>
      </c>
      <c r="D57" s="119" t="s">
        <v>45</v>
      </c>
      <c r="E57" s="122" t="s">
        <v>53</v>
      </c>
      <c r="F57" s="119">
        <v>4</v>
      </c>
      <c r="G57" s="119">
        <v>4</v>
      </c>
      <c r="H57" s="119">
        <v>3</v>
      </c>
      <c r="I57" s="119">
        <v>4</v>
      </c>
      <c r="J57" s="119">
        <v>5</v>
      </c>
      <c r="K57" s="119">
        <v>4</v>
      </c>
      <c r="L57" s="119">
        <v>4</v>
      </c>
      <c r="M57" s="119">
        <v>3</v>
      </c>
      <c r="N57" s="119">
        <v>4</v>
      </c>
      <c r="O57" s="119">
        <v>4</v>
      </c>
      <c r="P57" s="119">
        <v>5</v>
      </c>
      <c r="Q57" s="119">
        <v>4</v>
      </c>
      <c r="R57" s="119">
        <v>1</v>
      </c>
      <c r="S57" s="223"/>
      <c r="T57" s="223"/>
      <c r="U57" s="119">
        <f t="shared" si="2"/>
        <v>49</v>
      </c>
      <c r="V57" s="119"/>
      <c r="W57" s="119" t="s">
        <v>60</v>
      </c>
      <c r="X57" s="149">
        <v>4.13</v>
      </c>
      <c r="Y57" s="149">
        <v>4</v>
      </c>
    </row>
    <row r="58" spans="1:25" ht="18.75" customHeight="1">
      <c r="A58" s="117">
        <v>50</v>
      </c>
      <c r="B58" s="118" t="s">
        <v>258</v>
      </c>
      <c r="C58" s="119" t="s">
        <v>44</v>
      </c>
      <c r="D58" s="119" t="s">
        <v>45</v>
      </c>
      <c r="E58" s="122" t="s">
        <v>422</v>
      </c>
      <c r="F58" s="119">
        <v>5</v>
      </c>
      <c r="G58" s="119">
        <v>3</v>
      </c>
      <c r="H58" s="119">
        <v>4</v>
      </c>
      <c r="I58" s="119">
        <v>4</v>
      </c>
      <c r="J58" s="119">
        <v>4</v>
      </c>
      <c r="K58" s="119">
        <v>4</v>
      </c>
      <c r="L58" s="119">
        <v>5</v>
      </c>
      <c r="M58" s="119">
        <v>3</v>
      </c>
      <c r="N58" s="119">
        <v>4</v>
      </c>
      <c r="O58" s="119">
        <v>4</v>
      </c>
      <c r="P58" s="119">
        <v>4</v>
      </c>
      <c r="Q58" s="119">
        <v>4</v>
      </c>
      <c r="R58" s="119">
        <v>1</v>
      </c>
      <c r="S58" s="223"/>
      <c r="T58" s="223"/>
      <c r="U58" s="119">
        <f t="shared" si="2"/>
        <v>49</v>
      </c>
      <c r="V58" s="119"/>
      <c r="W58" s="119" t="s">
        <v>60</v>
      </c>
      <c r="X58" s="149">
        <v>4.08</v>
      </c>
      <c r="Y58" s="149">
        <v>4</v>
      </c>
    </row>
    <row r="59" spans="1:25" ht="18.75" customHeight="1">
      <c r="A59" s="117">
        <v>51</v>
      </c>
      <c r="B59" s="118" t="s">
        <v>229</v>
      </c>
      <c r="C59" s="119" t="s">
        <v>52</v>
      </c>
      <c r="D59" s="119" t="s">
        <v>45</v>
      </c>
      <c r="E59" s="122" t="s">
        <v>76</v>
      </c>
      <c r="F59" s="119">
        <v>3</v>
      </c>
      <c r="G59" s="119">
        <v>3</v>
      </c>
      <c r="H59" s="119">
        <v>4</v>
      </c>
      <c r="I59" s="119">
        <v>5</v>
      </c>
      <c r="J59" s="119">
        <v>5</v>
      </c>
      <c r="K59" s="119">
        <v>4</v>
      </c>
      <c r="L59" s="119">
        <v>4</v>
      </c>
      <c r="M59" s="119">
        <v>3</v>
      </c>
      <c r="N59" s="119">
        <v>3</v>
      </c>
      <c r="O59" s="119">
        <v>5</v>
      </c>
      <c r="P59" s="119">
        <v>5</v>
      </c>
      <c r="Q59" s="119">
        <v>4</v>
      </c>
      <c r="R59" s="119">
        <v>1</v>
      </c>
      <c r="S59" s="223"/>
      <c r="T59" s="223"/>
      <c r="U59" s="119">
        <f t="shared" si="2"/>
        <v>49</v>
      </c>
      <c r="V59" s="119"/>
      <c r="W59" s="119" t="s">
        <v>60</v>
      </c>
      <c r="X59" s="149">
        <v>4.07</v>
      </c>
      <c r="Y59" s="149">
        <v>4.07</v>
      </c>
    </row>
    <row r="60" spans="1:25" ht="18.75" customHeight="1">
      <c r="A60" s="117">
        <v>52</v>
      </c>
      <c r="B60" s="118" t="s">
        <v>273</v>
      </c>
      <c r="C60" s="119" t="s">
        <v>52</v>
      </c>
      <c r="D60" s="119" t="s">
        <v>55</v>
      </c>
      <c r="E60" s="122" t="s">
        <v>427</v>
      </c>
      <c r="F60" s="119">
        <v>2</v>
      </c>
      <c r="G60" s="119">
        <v>3</v>
      </c>
      <c r="H60" s="119">
        <v>5</v>
      </c>
      <c r="I60" s="119">
        <v>5</v>
      </c>
      <c r="J60" s="119">
        <v>4</v>
      </c>
      <c r="K60" s="119">
        <v>4</v>
      </c>
      <c r="L60" s="119">
        <v>4</v>
      </c>
      <c r="M60" s="119">
        <v>3</v>
      </c>
      <c r="N60" s="119">
        <v>4</v>
      </c>
      <c r="O60" s="119">
        <v>5</v>
      </c>
      <c r="P60" s="119">
        <v>5</v>
      </c>
      <c r="Q60" s="119">
        <v>4</v>
      </c>
      <c r="R60" s="119"/>
      <c r="S60" s="223"/>
      <c r="T60" s="223"/>
      <c r="U60" s="119">
        <f t="shared" si="2"/>
        <v>48</v>
      </c>
      <c r="V60" s="119"/>
      <c r="W60" s="119" t="s">
        <v>60</v>
      </c>
      <c r="X60" s="149">
        <v>4.2</v>
      </c>
      <c r="Y60" s="149">
        <v>3.67</v>
      </c>
    </row>
    <row r="61" spans="1:25" ht="18.75" customHeight="1">
      <c r="A61" s="117">
        <v>53</v>
      </c>
      <c r="B61" s="118" t="s">
        <v>108</v>
      </c>
      <c r="C61" s="119" t="s">
        <v>52</v>
      </c>
      <c r="D61" s="119" t="s">
        <v>45</v>
      </c>
      <c r="E61" s="122" t="s">
        <v>48</v>
      </c>
      <c r="F61" s="119">
        <v>4</v>
      </c>
      <c r="G61" s="119">
        <v>5</v>
      </c>
      <c r="H61" s="119">
        <v>5</v>
      </c>
      <c r="I61" s="119">
        <v>4</v>
      </c>
      <c r="J61" s="119">
        <v>4</v>
      </c>
      <c r="K61" s="119">
        <v>4</v>
      </c>
      <c r="L61" s="119">
        <v>3</v>
      </c>
      <c r="M61" s="119">
        <v>4</v>
      </c>
      <c r="N61" s="119">
        <v>3</v>
      </c>
      <c r="O61" s="119">
        <v>3</v>
      </c>
      <c r="P61" s="119">
        <v>4</v>
      </c>
      <c r="Q61" s="119">
        <v>4</v>
      </c>
      <c r="R61" s="119">
        <v>1</v>
      </c>
      <c r="S61" s="223"/>
      <c r="T61" s="223"/>
      <c r="U61" s="119">
        <f t="shared" si="2"/>
        <v>48</v>
      </c>
      <c r="V61" s="119"/>
      <c r="W61" s="119" t="s">
        <v>61</v>
      </c>
      <c r="X61" s="149">
        <v>4.14</v>
      </c>
      <c r="Y61" s="149">
        <v>4.43</v>
      </c>
    </row>
    <row r="62" spans="1:25" ht="18.75" customHeight="1">
      <c r="A62" s="117">
        <v>54</v>
      </c>
      <c r="B62" s="118" t="s">
        <v>218</v>
      </c>
      <c r="C62" s="119" t="s">
        <v>52</v>
      </c>
      <c r="D62" s="119" t="s">
        <v>81</v>
      </c>
      <c r="E62" s="122" t="s">
        <v>79</v>
      </c>
      <c r="F62" s="119">
        <v>3</v>
      </c>
      <c r="G62" s="119">
        <v>3</v>
      </c>
      <c r="H62" s="119">
        <v>4</v>
      </c>
      <c r="I62" s="119">
        <v>4</v>
      </c>
      <c r="J62" s="119">
        <v>5</v>
      </c>
      <c r="K62" s="119">
        <v>4</v>
      </c>
      <c r="L62" s="119">
        <v>4</v>
      </c>
      <c r="M62" s="119">
        <v>4</v>
      </c>
      <c r="N62" s="119">
        <v>4</v>
      </c>
      <c r="O62" s="119">
        <v>3</v>
      </c>
      <c r="P62" s="119">
        <v>5</v>
      </c>
      <c r="Q62" s="119">
        <v>4</v>
      </c>
      <c r="R62" s="119">
        <v>1</v>
      </c>
      <c r="S62" s="223"/>
      <c r="T62" s="223"/>
      <c r="U62" s="119">
        <f t="shared" si="2"/>
        <v>48</v>
      </c>
      <c r="V62" s="119"/>
      <c r="W62" s="119" t="s">
        <v>61</v>
      </c>
      <c r="X62" s="149">
        <v>4.14</v>
      </c>
      <c r="Y62" s="149">
        <v>3.79</v>
      </c>
    </row>
    <row r="63" spans="1:25" ht="18.75" customHeight="1">
      <c r="A63" s="117">
        <v>55</v>
      </c>
      <c r="B63" s="118" t="s">
        <v>434</v>
      </c>
      <c r="C63" s="119" t="s">
        <v>52</v>
      </c>
      <c r="D63" s="119" t="s">
        <v>45</v>
      </c>
      <c r="E63" s="122" t="s">
        <v>138</v>
      </c>
      <c r="F63" s="119">
        <v>3</v>
      </c>
      <c r="G63" s="119">
        <v>2</v>
      </c>
      <c r="H63" s="119">
        <v>3</v>
      </c>
      <c r="I63" s="119">
        <v>3</v>
      </c>
      <c r="J63" s="119">
        <v>4</v>
      </c>
      <c r="K63" s="119">
        <v>3</v>
      </c>
      <c r="L63" s="119">
        <v>3</v>
      </c>
      <c r="M63" s="119">
        <v>3</v>
      </c>
      <c r="N63" s="119">
        <v>5</v>
      </c>
      <c r="O63" s="119">
        <v>4</v>
      </c>
      <c r="P63" s="119">
        <v>5</v>
      </c>
      <c r="Q63" s="119">
        <v>4</v>
      </c>
      <c r="R63" s="119"/>
      <c r="S63" s="223"/>
      <c r="T63" s="223"/>
      <c r="U63" s="119">
        <v>48</v>
      </c>
      <c r="V63" s="119" t="s">
        <v>57</v>
      </c>
      <c r="W63" s="119" t="s">
        <v>60</v>
      </c>
      <c r="X63" s="149">
        <v>4</v>
      </c>
      <c r="Y63" s="149">
        <v>3.36</v>
      </c>
    </row>
    <row r="64" spans="1:25" ht="18.75" customHeight="1">
      <c r="A64" s="117">
        <v>56</v>
      </c>
      <c r="B64" s="118" t="s">
        <v>249</v>
      </c>
      <c r="C64" s="119" t="s">
        <v>44</v>
      </c>
      <c r="D64" s="119" t="s">
        <v>45</v>
      </c>
      <c r="E64" s="122" t="s">
        <v>138</v>
      </c>
      <c r="F64" s="119">
        <v>4</v>
      </c>
      <c r="G64" s="119">
        <v>3</v>
      </c>
      <c r="H64" s="119">
        <v>5</v>
      </c>
      <c r="I64" s="119">
        <v>5</v>
      </c>
      <c r="J64" s="119">
        <v>4</v>
      </c>
      <c r="K64" s="119">
        <v>4</v>
      </c>
      <c r="L64" s="119">
        <v>4</v>
      </c>
      <c r="M64" s="119">
        <v>2</v>
      </c>
      <c r="N64" s="119">
        <v>3</v>
      </c>
      <c r="O64" s="119">
        <v>4</v>
      </c>
      <c r="P64" s="119">
        <v>5</v>
      </c>
      <c r="Q64" s="119">
        <v>4</v>
      </c>
      <c r="R64" s="119">
        <v>1</v>
      </c>
      <c r="S64" s="223"/>
      <c r="T64" s="223"/>
      <c r="U64" s="119">
        <f aca="true" t="shared" si="3" ref="U64:U96">SUM(F64:T64)</f>
        <v>48</v>
      </c>
      <c r="V64" s="119"/>
      <c r="W64" s="119" t="s">
        <v>60</v>
      </c>
      <c r="X64" s="149">
        <v>3.93</v>
      </c>
      <c r="Y64" s="149">
        <v>4.14</v>
      </c>
    </row>
    <row r="65" spans="1:25" ht="18.75" customHeight="1">
      <c r="A65" s="117">
        <v>57</v>
      </c>
      <c r="B65" s="118" t="s">
        <v>226</v>
      </c>
      <c r="C65" s="119" t="s">
        <v>52</v>
      </c>
      <c r="D65" s="119" t="s">
        <v>45</v>
      </c>
      <c r="E65" s="122" t="s">
        <v>421</v>
      </c>
      <c r="F65" s="119">
        <v>4</v>
      </c>
      <c r="G65" s="119">
        <v>3</v>
      </c>
      <c r="H65" s="119">
        <v>3</v>
      </c>
      <c r="I65" s="119">
        <v>4</v>
      </c>
      <c r="J65" s="119">
        <v>5</v>
      </c>
      <c r="K65" s="119">
        <v>4</v>
      </c>
      <c r="L65" s="119">
        <v>4</v>
      </c>
      <c r="M65" s="119">
        <v>3</v>
      </c>
      <c r="N65" s="119">
        <v>4</v>
      </c>
      <c r="O65" s="119">
        <v>4</v>
      </c>
      <c r="P65" s="119">
        <v>5</v>
      </c>
      <c r="Q65" s="119">
        <v>4</v>
      </c>
      <c r="R65" s="119">
        <v>1</v>
      </c>
      <c r="S65" s="223"/>
      <c r="T65" s="223"/>
      <c r="U65" s="119">
        <f t="shared" si="3"/>
        <v>48</v>
      </c>
      <c r="V65" s="119"/>
      <c r="W65" s="119" t="s">
        <v>61</v>
      </c>
      <c r="X65" s="149">
        <v>3.73</v>
      </c>
      <c r="Y65" s="149">
        <v>3.87</v>
      </c>
    </row>
    <row r="66" spans="1:25" ht="18.75" customHeight="1">
      <c r="A66" s="117">
        <v>58</v>
      </c>
      <c r="B66" s="118" t="s">
        <v>66</v>
      </c>
      <c r="C66" s="119" t="s">
        <v>52</v>
      </c>
      <c r="D66" s="119" t="s">
        <v>45</v>
      </c>
      <c r="E66" s="122" t="s">
        <v>426</v>
      </c>
      <c r="F66" s="119">
        <v>3</v>
      </c>
      <c r="G66" s="119">
        <v>3</v>
      </c>
      <c r="H66" s="119">
        <v>4</v>
      </c>
      <c r="I66" s="119">
        <v>4</v>
      </c>
      <c r="J66" s="119">
        <v>4</v>
      </c>
      <c r="K66" s="119">
        <v>4</v>
      </c>
      <c r="L66" s="119">
        <v>3</v>
      </c>
      <c r="M66" s="119">
        <v>4</v>
      </c>
      <c r="N66" s="119">
        <v>4</v>
      </c>
      <c r="O66" s="119">
        <v>5</v>
      </c>
      <c r="P66" s="119">
        <v>4</v>
      </c>
      <c r="Q66" s="119">
        <v>4</v>
      </c>
      <c r="R66" s="119">
        <v>1</v>
      </c>
      <c r="S66" s="223"/>
      <c r="T66" s="223"/>
      <c r="U66" s="119">
        <f t="shared" si="3"/>
        <v>47</v>
      </c>
      <c r="V66" s="119"/>
      <c r="W66" s="119" t="s">
        <v>61</v>
      </c>
      <c r="X66" s="149">
        <v>3.93</v>
      </c>
      <c r="Y66" s="149">
        <v>3.6</v>
      </c>
    </row>
    <row r="67" spans="1:25" ht="18.75" customHeight="1">
      <c r="A67" s="117">
        <v>59</v>
      </c>
      <c r="B67" s="118" t="s">
        <v>192</v>
      </c>
      <c r="C67" s="119" t="s">
        <v>52</v>
      </c>
      <c r="D67" s="119" t="s">
        <v>45</v>
      </c>
      <c r="E67" s="122" t="s">
        <v>425</v>
      </c>
      <c r="F67" s="119">
        <v>2</v>
      </c>
      <c r="G67" s="119">
        <v>4</v>
      </c>
      <c r="H67" s="119">
        <v>3</v>
      </c>
      <c r="I67" s="119">
        <v>5</v>
      </c>
      <c r="J67" s="119">
        <v>5</v>
      </c>
      <c r="K67" s="119">
        <v>3</v>
      </c>
      <c r="L67" s="119">
        <v>3</v>
      </c>
      <c r="M67" s="119">
        <v>4</v>
      </c>
      <c r="N67" s="119">
        <v>4</v>
      </c>
      <c r="O67" s="119">
        <v>5</v>
      </c>
      <c r="P67" s="119">
        <v>4</v>
      </c>
      <c r="Q67" s="119">
        <v>4</v>
      </c>
      <c r="R67" s="119">
        <v>1</v>
      </c>
      <c r="S67" s="223"/>
      <c r="T67" s="223"/>
      <c r="U67" s="119">
        <f t="shared" si="3"/>
        <v>47</v>
      </c>
      <c r="V67" s="119"/>
      <c r="W67" s="119" t="s">
        <v>61</v>
      </c>
      <c r="X67" s="149">
        <v>3.71</v>
      </c>
      <c r="Y67" s="149">
        <v>3.2</v>
      </c>
    </row>
    <row r="68" spans="1:25" ht="18.75" customHeight="1">
      <c r="A68" s="117">
        <v>60</v>
      </c>
      <c r="B68" s="118" t="s">
        <v>250</v>
      </c>
      <c r="C68" s="119" t="s">
        <v>44</v>
      </c>
      <c r="D68" s="119" t="s">
        <v>45</v>
      </c>
      <c r="E68" s="122" t="s">
        <v>419</v>
      </c>
      <c r="F68" s="119">
        <v>4</v>
      </c>
      <c r="G68" s="119">
        <v>4</v>
      </c>
      <c r="H68" s="119">
        <v>3</v>
      </c>
      <c r="I68" s="119">
        <v>4</v>
      </c>
      <c r="J68" s="119">
        <v>4</v>
      </c>
      <c r="K68" s="119">
        <v>4</v>
      </c>
      <c r="L68" s="119">
        <v>4</v>
      </c>
      <c r="M68" s="119">
        <v>4</v>
      </c>
      <c r="N68" s="119">
        <v>4</v>
      </c>
      <c r="O68" s="119">
        <v>3</v>
      </c>
      <c r="P68" s="119">
        <v>4</v>
      </c>
      <c r="Q68" s="119">
        <v>4</v>
      </c>
      <c r="R68" s="119">
        <v>1</v>
      </c>
      <c r="S68" s="223"/>
      <c r="T68" s="223"/>
      <c r="U68" s="119">
        <f t="shared" si="3"/>
        <v>47</v>
      </c>
      <c r="V68" s="119"/>
      <c r="W68" s="119" t="s">
        <v>60</v>
      </c>
      <c r="X68" s="149">
        <v>3.64</v>
      </c>
      <c r="Y68" s="149">
        <v>3.71</v>
      </c>
    </row>
    <row r="69" spans="1:25" ht="18.75" customHeight="1">
      <c r="A69" s="117">
        <v>61</v>
      </c>
      <c r="B69" s="118" t="s">
        <v>252</v>
      </c>
      <c r="C69" s="119" t="s">
        <v>52</v>
      </c>
      <c r="D69" s="119" t="s">
        <v>45</v>
      </c>
      <c r="E69" s="122" t="s">
        <v>424</v>
      </c>
      <c r="F69" s="119">
        <v>3</v>
      </c>
      <c r="G69" s="119">
        <v>4</v>
      </c>
      <c r="H69" s="119">
        <v>4</v>
      </c>
      <c r="I69" s="119">
        <v>3</v>
      </c>
      <c r="J69" s="119">
        <v>4</v>
      </c>
      <c r="K69" s="119">
        <v>4</v>
      </c>
      <c r="L69" s="119">
        <v>3</v>
      </c>
      <c r="M69" s="119">
        <v>4</v>
      </c>
      <c r="N69" s="119">
        <v>4</v>
      </c>
      <c r="O69" s="119">
        <v>4</v>
      </c>
      <c r="P69" s="119">
        <v>5</v>
      </c>
      <c r="Q69" s="119">
        <v>4</v>
      </c>
      <c r="R69" s="119">
        <v>1</v>
      </c>
      <c r="S69" s="223"/>
      <c r="T69" s="223"/>
      <c r="U69" s="119">
        <f t="shared" si="3"/>
        <v>47</v>
      </c>
      <c r="V69" s="119"/>
      <c r="W69" s="119" t="s">
        <v>60</v>
      </c>
      <c r="X69" s="149">
        <v>3.54</v>
      </c>
      <c r="Y69" s="149">
        <v>3.85</v>
      </c>
    </row>
    <row r="70" spans="1:25" ht="18.75" customHeight="1">
      <c r="A70" s="117">
        <v>62</v>
      </c>
      <c r="B70" s="118" t="s">
        <v>256</v>
      </c>
      <c r="C70" s="119" t="s">
        <v>44</v>
      </c>
      <c r="D70" s="119" t="s">
        <v>45</v>
      </c>
      <c r="E70" s="122" t="s">
        <v>306</v>
      </c>
      <c r="F70" s="119">
        <v>4</v>
      </c>
      <c r="G70" s="119">
        <v>3</v>
      </c>
      <c r="H70" s="119">
        <v>3</v>
      </c>
      <c r="I70" s="119">
        <v>4</v>
      </c>
      <c r="J70" s="119">
        <v>4</v>
      </c>
      <c r="K70" s="119">
        <v>4</v>
      </c>
      <c r="L70" s="119">
        <v>4</v>
      </c>
      <c r="M70" s="119">
        <v>3</v>
      </c>
      <c r="N70" s="119">
        <v>3</v>
      </c>
      <c r="O70" s="119">
        <v>4</v>
      </c>
      <c r="P70" s="119">
        <v>5</v>
      </c>
      <c r="Q70" s="119">
        <v>4</v>
      </c>
      <c r="R70" s="119">
        <v>1</v>
      </c>
      <c r="S70" s="223"/>
      <c r="T70" s="223"/>
      <c r="U70" s="119">
        <f t="shared" si="3"/>
        <v>46</v>
      </c>
      <c r="V70" s="119"/>
      <c r="W70" s="119" t="s">
        <v>60</v>
      </c>
      <c r="X70" s="149">
        <v>4.07</v>
      </c>
      <c r="Y70" s="149">
        <v>4.21</v>
      </c>
    </row>
    <row r="71" spans="1:25" ht="18.75" customHeight="1">
      <c r="A71" s="117">
        <v>63</v>
      </c>
      <c r="B71" s="118" t="s">
        <v>245</v>
      </c>
      <c r="C71" s="119" t="s">
        <v>44</v>
      </c>
      <c r="D71" s="119" t="s">
        <v>45</v>
      </c>
      <c r="E71" s="122" t="s">
        <v>426</v>
      </c>
      <c r="F71" s="119">
        <v>3</v>
      </c>
      <c r="G71" s="119">
        <v>3</v>
      </c>
      <c r="H71" s="119">
        <v>4</v>
      </c>
      <c r="I71" s="119">
        <v>5</v>
      </c>
      <c r="J71" s="119">
        <v>4</v>
      </c>
      <c r="K71" s="119">
        <v>4</v>
      </c>
      <c r="L71" s="119">
        <v>3</v>
      </c>
      <c r="M71" s="119">
        <v>4</v>
      </c>
      <c r="N71" s="119">
        <v>4</v>
      </c>
      <c r="O71" s="119">
        <v>3</v>
      </c>
      <c r="P71" s="119">
        <v>4</v>
      </c>
      <c r="Q71" s="119">
        <v>4</v>
      </c>
      <c r="R71" s="119">
        <v>1</v>
      </c>
      <c r="S71" s="223"/>
      <c r="T71" s="223"/>
      <c r="U71" s="119">
        <f t="shared" si="3"/>
        <v>46</v>
      </c>
      <c r="V71" s="119"/>
      <c r="W71" s="119" t="s">
        <v>60</v>
      </c>
      <c r="X71" s="149">
        <v>4.07</v>
      </c>
      <c r="Y71" s="149">
        <v>3.93</v>
      </c>
    </row>
    <row r="72" spans="1:25" ht="18.75" customHeight="1">
      <c r="A72" s="117">
        <v>64</v>
      </c>
      <c r="B72" s="118" t="s">
        <v>241</v>
      </c>
      <c r="C72" s="119" t="s">
        <v>44</v>
      </c>
      <c r="D72" s="119" t="s">
        <v>45</v>
      </c>
      <c r="E72" s="122" t="s">
        <v>306</v>
      </c>
      <c r="F72" s="119">
        <v>4</v>
      </c>
      <c r="G72" s="119">
        <v>3</v>
      </c>
      <c r="H72" s="119">
        <v>3</v>
      </c>
      <c r="I72" s="119">
        <v>5</v>
      </c>
      <c r="J72" s="119">
        <v>4</v>
      </c>
      <c r="K72" s="119">
        <v>4</v>
      </c>
      <c r="L72" s="119">
        <v>4</v>
      </c>
      <c r="M72" s="119">
        <v>3</v>
      </c>
      <c r="N72" s="119">
        <v>3</v>
      </c>
      <c r="O72" s="119">
        <v>4</v>
      </c>
      <c r="P72" s="119">
        <v>4</v>
      </c>
      <c r="Q72" s="119">
        <v>4</v>
      </c>
      <c r="R72" s="119">
        <v>1</v>
      </c>
      <c r="S72" s="223"/>
      <c r="T72" s="223"/>
      <c r="U72" s="119">
        <f t="shared" si="3"/>
        <v>46</v>
      </c>
      <c r="V72" s="119"/>
      <c r="W72" s="119" t="s">
        <v>60</v>
      </c>
      <c r="X72" s="149">
        <v>4</v>
      </c>
      <c r="Y72" s="149">
        <v>4.08</v>
      </c>
    </row>
    <row r="73" spans="1:25" ht="18.75" customHeight="1">
      <c r="A73" s="117">
        <v>65</v>
      </c>
      <c r="B73" s="118" t="s">
        <v>379</v>
      </c>
      <c r="C73" s="225" t="s">
        <v>52</v>
      </c>
      <c r="D73" s="225" t="s">
        <v>45</v>
      </c>
      <c r="E73" s="120" t="s">
        <v>419</v>
      </c>
      <c r="F73" s="119">
        <v>3</v>
      </c>
      <c r="G73" s="119">
        <v>4</v>
      </c>
      <c r="H73" s="119">
        <v>3</v>
      </c>
      <c r="I73" s="119">
        <v>4</v>
      </c>
      <c r="J73" s="119">
        <v>5</v>
      </c>
      <c r="K73" s="119">
        <v>4</v>
      </c>
      <c r="L73" s="119">
        <v>3</v>
      </c>
      <c r="M73" s="119">
        <v>3</v>
      </c>
      <c r="N73" s="119">
        <v>3</v>
      </c>
      <c r="O73" s="119">
        <v>5</v>
      </c>
      <c r="P73" s="119">
        <v>4</v>
      </c>
      <c r="Q73" s="119">
        <v>4</v>
      </c>
      <c r="R73" s="119">
        <v>1</v>
      </c>
      <c r="S73" s="223"/>
      <c r="T73" s="225"/>
      <c r="U73" s="119">
        <f t="shared" si="3"/>
        <v>46</v>
      </c>
      <c r="V73" s="225"/>
      <c r="W73" s="124" t="s">
        <v>61</v>
      </c>
      <c r="X73" s="149">
        <v>3.93</v>
      </c>
      <c r="Y73" s="149">
        <v>4</v>
      </c>
    </row>
    <row r="74" spans="1:25" ht="18.75" customHeight="1">
      <c r="A74" s="117">
        <v>66</v>
      </c>
      <c r="B74" s="118" t="s">
        <v>227</v>
      </c>
      <c r="C74" s="119" t="s">
        <v>52</v>
      </c>
      <c r="D74" s="119" t="s">
        <v>45</v>
      </c>
      <c r="E74" s="122" t="s">
        <v>76</v>
      </c>
      <c r="F74" s="119">
        <v>3</v>
      </c>
      <c r="G74" s="119">
        <v>3</v>
      </c>
      <c r="H74" s="119">
        <v>3</v>
      </c>
      <c r="I74" s="119">
        <v>4</v>
      </c>
      <c r="J74" s="119">
        <v>5</v>
      </c>
      <c r="K74" s="119">
        <v>4</v>
      </c>
      <c r="L74" s="119">
        <v>3</v>
      </c>
      <c r="M74" s="119">
        <v>3</v>
      </c>
      <c r="N74" s="119">
        <v>3</v>
      </c>
      <c r="O74" s="119">
        <v>5</v>
      </c>
      <c r="P74" s="119">
        <v>5</v>
      </c>
      <c r="Q74" s="119">
        <v>4</v>
      </c>
      <c r="R74" s="119">
        <v>1</v>
      </c>
      <c r="S74" s="223"/>
      <c r="T74" s="223"/>
      <c r="U74" s="119">
        <f t="shared" si="3"/>
        <v>46</v>
      </c>
      <c r="V74" s="119"/>
      <c r="W74" s="119" t="s">
        <v>60</v>
      </c>
      <c r="X74" s="149">
        <v>3.93</v>
      </c>
      <c r="Y74" s="149">
        <v>3.93</v>
      </c>
    </row>
    <row r="75" spans="1:25" ht="18.75" customHeight="1">
      <c r="A75" s="117">
        <v>67</v>
      </c>
      <c r="B75" s="118" t="s">
        <v>263</v>
      </c>
      <c r="C75" s="119" t="s">
        <v>52</v>
      </c>
      <c r="D75" s="119" t="s">
        <v>45</v>
      </c>
      <c r="E75" s="122" t="s">
        <v>429</v>
      </c>
      <c r="F75" s="119">
        <v>3</v>
      </c>
      <c r="G75" s="119">
        <v>4</v>
      </c>
      <c r="H75" s="119">
        <v>3</v>
      </c>
      <c r="I75" s="119">
        <v>5</v>
      </c>
      <c r="J75" s="119">
        <v>3</v>
      </c>
      <c r="K75" s="119">
        <v>4</v>
      </c>
      <c r="L75" s="119">
        <v>4</v>
      </c>
      <c r="M75" s="119">
        <v>3</v>
      </c>
      <c r="N75" s="119">
        <v>3</v>
      </c>
      <c r="O75" s="119">
        <v>5</v>
      </c>
      <c r="P75" s="119">
        <v>4</v>
      </c>
      <c r="Q75" s="119">
        <v>4</v>
      </c>
      <c r="R75" s="119">
        <v>1</v>
      </c>
      <c r="S75" s="223"/>
      <c r="T75" s="223"/>
      <c r="U75" s="119">
        <f t="shared" si="3"/>
        <v>46</v>
      </c>
      <c r="V75" s="119"/>
      <c r="W75" s="119" t="s">
        <v>61</v>
      </c>
      <c r="X75" s="149">
        <v>3.87</v>
      </c>
      <c r="Y75" s="149">
        <v>3.53</v>
      </c>
    </row>
    <row r="76" spans="1:25" ht="18.75" customHeight="1">
      <c r="A76" s="117">
        <v>68</v>
      </c>
      <c r="B76" s="118" t="s">
        <v>240</v>
      </c>
      <c r="C76" s="119" t="s">
        <v>52</v>
      </c>
      <c r="D76" s="119" t="s">
        <v>45</v>
      </c>
      <c r="E76" s="122" t="s">
        <v>424</v>
      </c>
      <c r="F76" s="119">
        <v>3</v>
      </c>
      <c r="G76" s="119">
        <v>4</v>
      </c>
      <c r="H76" s="119">
        <v>4</v>
      </c>
      <c r="I76" s="119">
        <v>3</v>
      </c>
      <c r="J76" s="119">
        <v>5</v>
      </c>
      <c r="K76" s="119">
        <v>4</v>
      </c>
      <c r="L76" s="119">
        <v>3</v>
      </c>
      <c r="M76" s="119">
        <v>4</v>
      </c>
      <c r="N76" s="119">
        <v>4</v>
      </c>
      <c r="O76" s="119">
        <v>2</v>
      </c>
      <c r="P76" s="119">
        <v>5</v>
      </c>
      <c r="Q76" s="119">
        <v>4</v>
      </c>
      <c r="R76" s="119">
        <v>1</v>
      </c>
      <c r="S76" s="223"/>
      <c r="T76" s="223"/>
      <c r="U76" s="119">
        <f t="shared" si="3"/>
        <v>46</v>
      </c>
      <c r="V76" s="119"/>
      <c r="W76" s="119" t="s">
        <v>60</v>
      </c>
      <c r="X76" s="149">
        <v>3.62</v>
      </c>
      <c r="Y76" s="149">
        <v>3.62</v>
      </c>
    </row>
    <row r="77" spans="1:25" ht="18.75" customHeight="1">
      <c r="A77" s="117">
        <v>69</v>
      </c>
      <c r="B77" s="118" t="s">
        <v>402</v>
      </c>
      <c r="C77" s="225" t="s">
        <v>44</v>
      </c>
      <c r="D77" s="225" t="s">
        <v>45</v>
      </c>
      <c r="E77" s="120" t="s">
        <v>419</v>
      </c>
      <c r="F77" s="119">
        <v>4</v>
      </c>
      <c r="G77" s="119">
        <v>3</v>
      </c>
      <c r="H77" s="119">
        <v>2</v>
      </c>
      <c r="I77" s="119">
        <v>4</v>
      </c>
      <c r="J77" s="119">
        <v>4</v>
      </c>
      <c r="K77" s="119">
        <v>4</v>
      </c>
      <c r="L77" s="119">
        <v>4</v>
      </c>
      <c r="M77" s="119">
        <v>4</v>
      </c>
      <c r="N77" s="119">
        <v>3</v>
      </c>
      <c r="O77" s="119">
        <v>5</v>
      </c>
      <c r="P77" s="119">
        <v>4</v>
      </c>
      <c r="Q77" s="119">
        <v>4</v>
      </c>
      <c r="R77" s="119">
        <v>1</v>
      </c>
      <c r="S77" s="223"/>
      <c r="T77" s="119"/>
      <c r="U77" s="119">
        <f t="shared" si="3"/>
        <v>46</v>
      </c>
      <c r="V77" s="119"/>
      <c r="W77" s="124" t="s">
        <v>60</v>
      </c>
      <c r="X77" s="149">
        <v>3.6</v>
      </c>
      <c r="Y77" s="149">
        <v>4</v>
      </c>
    </row>
    <row r="78" spans="1:25" ht="18.75" customHeight="1">
      <c r="A78" s="117">
        <v>70</v>
      </c>
      <c r="B78" s="118" t="s">
        <v>399</v>
      </c>
      <c r="C78" s="119" t="s">
        <v>52</v>
      </c>
      <c r="D78" s="119" t="s">
        <v>45</v>
      </c>
      <c r="E78" s="122" t="s">
        <v>76</v>
      </c>
      <c r="F78" s="119">
        <v>3</v>
      </c>
      <c r="G78" s="119">
        <v>4</v>
      </c>
      <c r="H78" s="119">
        <v>4</v>
      </c>
      <c r="I78" s="119">
        <v>5</v>
      </c>
      <c r="J78" s="119">
        <v>3</v>
      </c>
      <c r="K78" s="119">
        <v>4</v>
      </c>
      <c r="L78" s="119">
        <v>3</v>
      </c>
      <c r="M78" s="119">
        <v>3</v>
      </c>
      <c r="N78" s="119">
        <v>3</v>
      </c>
      <c r="O78" s="119">
        <v>5</v>
      </c>
      <c r="P78" s="119">
        <v>4</v>
      </c>
      <c r="Q78" s="119">
        <v>4</v>
      </c>
      <c r="R78" s="119">
        <v>1</v>
      </c>
      <c r="S78" s="223"/>
      <c r="T78" s="223"/>
      <c r="U78" s="119">
        <f t="shared" si="3"/>
        <v>46</v>
      </c>
      <c r="V78" s="119"/>
      <c r="W78" s="119" t="s">
        <v>60</v>
      </c>
      <c r="X78" s="149">
        <v>3.54</v>
      </c>
      <c r="Y78" s="149">
        <v>3.69</v>
      </c>
    </row>
    <row r="79" spans="1:25" ht="18.75" customHeight="1">
      <c r="A79" s="117">
        <v>71</v>
      </c>
      <c r="B79" s="118" t="s">
        <v>347</v>
      </c>
      <c r="C79" s="225" t="s">
        <v>52</v>
      </c>
      <c r="D79" s="225" t="s">
        <v>45</v>
      </c>
      <c r="E79" s="120" t="s">
        <v>82</v>
      </c>
      <c r="F79" s="119">
        <v>4</v>
      </c>
      <c r="G79" s="119">
        <v>3</v>
      </c>
      <c r="H79" s="119">
        <v>3</v>
      </c>
      <c r="I79" s="119">
        <v>5</v>
      </c>
      <c r="J79" s="119">
        <v>3</v>
      </c>
      <c r="K79" s="119">
        <v>4</v>
      </c>
      <c r="L79" s="119">
        <v>4</v>
      </c>
      <c r="M79" s="119">
        <v>3</v>
      </c>
      <c r="N79" s="119">
        <v>4</v>
      </c>
      <c r="O79" s="119">
        <v>5</v>
      </c>
      <c r="P79" s="119">
        <v>4</v>
      </c>
      <c r="Q79" s="119">
        <v>4</v>
      </c>
      <c r="R79" s="119"/>
      <c r="S79" s="223"/>
      <c r="T79" s="225"/>
      <c r="U79" s="119">
        <f t="shared" si="3"/>
        <v>46</v>
      </c>
      <c r="V79" s="225"/>
      <c r="W79" s="124" t="s">
        <v>60</v>
      </c>
      <c r="X79" s="149">
        <v>3.27</v>
      </c>
      <c r="Y79" s="149">
        <v>3.96</v>
      </c>
    </row>
    <row r="80" spans="1:25" ht="18.75" customHeight="1">
      <c r="A80" s="117">
        <v>72</v>
      </c>
      <c r="B80" s="118" t="s">
        <v>405</v>
      </c>
      <c r="C80" s="225" t="s">
        <v>44</v>
      </c>
      <c r="D80" s="225" t="s">
        <v>45</v>
      </c>
      <c r="E80" s="120" t="s">
        <v>420</v>
      </c>
      <c r="F80" s="119">
        <v>3</v>
      </c>
      <c r="G80" s="119">
        <v>3</v>
      </c>
      <c r="H80" s="119">
        <v>4</v>
      </c>
      <c r="I80" s="119">
        <v>3</v>
      </c>
      <c r="J80" s="119">
        <v>4</v>
      </c>
      <c r="K80" s="119">
        <v>4</v>
      </c>
      <c r="L80" s="119">
        <v>3</v>
      </c>
      <c r="M80" s="119">
        <v>4</v>
      </c>
      <c r="N80" s="119">
        <v>4</v>
      </c>
      <c r="O80" s="119">
        <v>4</v>
      </c>
      <c r="P80" s="119">
        <v>4</v>
      </c>
      <c r="Q80" s="119">
        <v>4</v>
      </c>
      <c r="R80" s="119">
        <v>1</v>
      </c>
      <c r="S80" s="223"/>
      <c r="T80" s="119"/>
      <c r="U80" s="119">
        <f t="shared" si="3"/>
        <v>45</v>
      </c>
      <c r="V80" s="119"/>
      <c r="W80" s="124" t="s">
        <v>60</v>
      </c>
      <c r="X80" s="149">
        <v>4.21</v>
      </c>
      <c r="Y80" s="149">
        <v>4.08</v>
      </c>
    </row>
    <row r="81" spans="1:25" ht="18.75" customHeight="1">
      <c r="A81" s="117">
        <v>73</v>
      </c>
      <c r="B81" s="118" t="s">
        <v>372</v>
      </c>
      <c r="C81" s="119" t="s">
        <v>52</v>
      </c>
      <c r="D81" s="119" t="s">
        <v>45</v>
      </c>
      <c r="E81" s="122" t="s">
        <v>429</v>
      </c>
      <c r="F81" s="119">
        <v>3</v>
      </c>
      <c r="G81" s="119">
        <v>3</v>
      </c>
      <c r="H81" s="119">
        <v>3</v>
      </c>
      <c r="I81" s="119">
        <v>4</v>
      </c>
      <c r="J81" s="119">
        <v>4</v>
      </c>
      <c r="K81" s="119">
        <v>3</v>
      </c>
      <c r="L81" s="119">
        <v>5</v>
      </c>
      <c r="M81" s="119">
        <v>4</v>
      </c>
      <c r="N81" s="119">
        <v>5</v>
      </c>
      <c r="O81" s="119">
        <v>3</v>
      </c>
      <c r="P81" s="119">
        <v>4</v>
      </c>
      <c r="Q81" s="119">
        <v>4</v>
      </c>
      <c r="R81" s="119"/>
      <c r="S81" s="223"/>
      <c r="T81" s="223"/>
      <c r="U81" s="119">
        <f t="shared" si="3"/>
        <v>45</v>
      </c>
      <c r="V81" s="119"/>
      <c r="W81" s="119" t="s">
        <v>61</v>
      </c>
      <c r="X81" s="149">
        <v>4.13</v>
      </c>
      <c r="Y81" s="149">
        <v>3.46</v>
      </c>
    </row>
    <row r="82" spans="1:25" ht="18.75" customHeight="1">
      <c r="A82" s="117">
        <v>74</v>
      </c>
      <c r="B82" s="118" t="s">
        <v>393</v>
      </c>
      <c r="C82" s="225" t="s">
        <v>44</v>
      </c>
      <c r="D82" s="225" t="s">
        <v>45</v>
      </c>
      <c r="E82" s="120" t="s">
        <v>420</v>
      </c>
      <c r="F82" s="119">
        <v>4</v>
      </c>
      <c r="G82" s="119">
        <v>4</v>
      </c>
      <c r="H82" s="119">
        <v>3</v>
      </c>
      <c r="I82" s="119">
        <v>3</v>
      </c>
      <c r="J82" s="119">
        <v>4</v>
      </c>
      <c r="K82" s="119">
        <v>4</v>
      </c>
      <c r="L82" s="119">
        <v>4</v>
      </c>
      <c r="M82" s="119">
        <v>4</v>
      </c>
      <c r="N82" s="119">
        <v>3</v>
      </c>
      <c r="O82" s="119">
        <v>3</v>
      </c>
      <c r="P82" s="119">
        <v>4</v>
      </c>
      <c r="Q82" s="119">
        <v>4</v>
      </c>
      <c r="R82" s="119">
        <v>1</v>
      </c>
      <c r="S82" s="223"/>
      <c r="T82" s="119"/>
      <c r="U82" s="119">
        <f t="shared" si="3"/>
        <v>45</v>
      </c>
      <c r="V82" s="119"/>
      <c r="W82" s="124" t="s">
        <v>60</v>
      </c>
      <c r="X82" s="149">
        <v>4.08</v>
      </c>
      <c r="Y82" s="149">
        <v>4.15</v>
      </c>
    </row>
    <row r="83" spans="1:25" ht="18.75" customHeight="1">
      <c r="A83" s="117">
        <v>75</v>
      </c>
      <c r="B83" s="118" t="s">
        <v>195</v>
      </c>
      <c r="C83" s="119" t="s">
        <v>44</v>
      </c>
      <c r="D83" s="119" t="s">
        <v>45</v>
      </c>
      <c r="E83" s="122" t="s">
        <v>430</v>
      </c>
      <c r="F83" s="119">
        <v>3</v>
      </c>
      <c r="G83" s="119">
        <v>3</v>
      </c>
      <c r="H83" s="119">
        <v>2</v>
      </c>
      <c r="I83" s="119">
        <v>4</v>
      </c>
      <c r="J83" s="119">
        <v>5</v>
      </c>
      <c r="K83" s="119">
        <v>4</v>
      </c>
      <c r="L83" s="119">
        <v>4</v>
      </c>
      <c r="M83" s="119">
        <v>4</v>
      </c>
      <c r="N83" s="119">
        <v>3</v>
      </c>
      <c r="O83" s="119">
        <v>4</v>
      </c>
      <c r="P83" s="119">
        <v>5</v>
      </c>
      <c r="Q83" s="119">
        <v>4</v>
      </c>
      <c r="R83" s="119"/>
      <c r="S83" s="223"/>
      <c r="T83" s="223"/>
      <c r="U83" s="119">
        <f t="shared" si="3"/>
        <v>45</v>
      </c>
      <c r="V83" s="119"/>
      <c r="W83" s="119" t="s">
        <v>60</v>
      </c>
      <c r="X83" s="149">
        <v>4.07</v>
      </c>
      <c r="Y83" s="149">
        <v>3.6</v>
      </c>
    </row>
    <row r="84" spans="1:25" ht="18.75" customHeight="1">
      <c r="A84" s="117">
        <v>76</v>
      </c>
      <c r="B84" s="118" t="s">
        <v>91</v>
      </c>
      <c r="C84" s="119" t="s">
        <v>44</v>
      </c>
      <c r="D84" s="119" t="s">
        <v>45</v>
      </c>
      <c r="E84" s="122" t="s">
        <v>419</v>
      </c>
      <c r="F84" s="119">
        <v>4</v>
      </c>
      <c r="G84" s="119">
        <v>3</v>
      </c>
      <c r="H84" s="119">
        <v>3</v>
      </c>
      <c r="I84" s="119">
        <v>3</v>
      </c>
      <c r="J84" s="119">
        <v>5</v>
      </c>
      <c r="K84" s="119">
        <v>4</v>
      </c>
      <c r="L84" s="119">
        <v>3</v>
      </c>
      <c r="M84" s="119">
        <v>3</v>
      </c>
      <c r="N84" s="119">
        <v>4</v>
      </c>
      <c r="O84" s="119">
        <v>3</v>
      </c>
      <c r="P84" s="119">
        <v>5</v>
      </c>
      <c r="Q84" s="119">
        <v>4</v>
      </c>
      <c r="R84" s="119">
        <v>1</v>
      </c>
      <c r="S84" s="223"/>
      <c r="T84" s="223"/>
      <c r="U84" s="119">
        <f t="shared" si="3"/>
        <v>45</v>
      </c>
      <c r="V84" s="119"/>
      <c r="W84" s="119" t="s">
        <v>60</v>
      </c>
      <c r="X84" s="149">
        <v>4.07</v>
      </c>
      <c r="Y84" s="149">
        <v>0</v>
      </c>
    </row>
    <row r="85" spans="1:25" ht="18.75" customHeight="1">
      <c r="A85" s="117">
        <v>77</v>
      </c>
      <c r="B85" s="118" t="s">
        <v>348</v>
      </c>
      <c r="C85" s="225" t="s">
        <v>44</v>
      </c>
      <c r="D85" s="225" t="s">
        <v>45</v>
      </c>
      <c r="E85" s="120" t="s">
        <v>423</v>
      </c>
      <c r="F85" s="119">
        <v>4</v>
      </c>
      <c r="G85" s="119">
        <v>3</v>
      </c>
      <c r="H85" s="119">
        <v>3</v>
      </c>
      <c r="I85" s="119">
        <v>4</v>
      </c>
      <c r="J85" s="119">
        <v>3</v>
      </c>
      <c r="K85" s="119">
        <v>4</v>
      </c>
      <c r="L85" s="119">
        <v>3</v>
      </c>
      <c r="M85" s="119">
        <v>3</v>
      </c>
      <c r="N85" s="119">
        <v>3</v>
      </c>
      <c r="O85" s="119">
        <v>5</v>
      </c>
      <c r="P85" s="119">
        <v>5</v>
      </c>
      <c r="Q85" s="119">
        <v>4</v>
      </c>
      <c r="R85" s="119">
        <v>1</v>
      </c>
      <c r="S85" s="223"/>
      <c r="T85" s="225"/>
      <c r="U85" s="119">
        <f t="shared" si="3"/>
        <v>45</v>
      </c>
      <c r="V85" s="225"/>
      <c r="W85" s="124" t="s">
        <v>60</v>
      </c>
      <c r="X85" s="149">
        <v>4</v>
      </c>
      <c r="Y85" s="149">
        <v>3.71</v>
      </c>
    </row>
    <row r="86" spans="1:25" ht="18.75" customHeight="1">
      <c r="A86" s="117">
        <v>78</v>
      </c>
      <c r="B86" s="118" t="s">
        <v>210</v>
      </c>
      <c r="C86" s="119" t="s">
        <v>52</v>
      </c>
      <c r="D86" s="119" t="s">
        <v>45</v>
      </c>
      <c r="E86" s="122" t="s">
        <v>419</v>
      </c>
      <c r="F86" s="119">
        <v>3</v>
      </c>
      <c r="G86" s="119">
        <v>3</v>
      </c>
      <c r="H86" s="119">
        <v>4</v>
      </c>
      <c r="I86" s="119">
        <v>5</v>
      </c>
      <c r="J86" s="119">
        <v>4</v>
      </c>
      <c r="K86" s="119">
        <v>4</v>
      </c>
      <c r="L86" s="119">
        <v>3</v>
      </c>
      <c r="M86" s="119">
        <v>3</v>
      </c>
      <c r="N86" s="119">
        <v>3</v>
      </c>
      <c r="O86" s="119">
        <v>5</v>
      </c>
      <c r="P86" s="119">
        <v>4</v>
      </c>
      <c r="Q86" s="119">
        <v>4</v>
      </c>
      <c r="R86" s="119"/>
      <c r="S86" s="223"/>
      <c r="T86" s="223"/>
      <c r="U86" s="119">
        <f t="shared" si="3"/>
        <v>45</v>
      </c>
      <c r="V86" s="119"/>
      <c r="W86" s="119" t="s">
        <v>61</v>
      </c>
      <c r="X86" s="149">
        <v>3.79</v>
      </c>
      <c r="Y86" s="149">
        <v>3.64</v>
      </c>
    </row>
    <row r="87" spans="1:25" ht="18.75" customHeight="1">
      <c r="A87" s="117">
        <v>79</v>
      </c>
      <c r="B87" s="118" t="s">
        <v>321</v>
      </c>
      <c r="C87" s="119" t="s">
        <v>52</v>
      </c>
      <c r="D87" s="119" t="s">
        <v>45</v>
      </c>
      <c r="E87" s="122" t="s">
        <v>422</v>
      </c>
      <c r="F87" s="119">
        <v>3</v>
      </c>
      <c r="G87" s="119">
        <v>3</v>
      </c>
      <c r="H87" s="119">
        <v>4</v>
      </c>
      <c r="I87" s="119">
        <v>4</v>
      </c>
      <c r="J87" s="119">
        <v>4</v>
      </c>
      <c r="K87" s="119">
        <v>4</v>
      </c>
      <c r="L87" s="119">
        <v>3</v>
      </c>
      <c r="M87" s="119">
        <v>2</v>
      </c>
      <c r="N87" s="119">
        <v>4</v>
      </c>
      <c r="O87" s="119">
        <v>5</v>
      </c>
      <c r="P87" s="119">
        <v>4</v>
      </c>
      <c r="Q87" s="119">
        <v>4</v>
      </c>
      <c r="R87" s="119"/>
      <c r="S87" s="223">
        <v>1</v>
      </c>
      <c r="T87" s="223"/>
      <c r="U87" s="119">
        <f t="shared" si="3"/>
        <v>45</v>
      </c>
      <c r="V87" s="119"/>
      <c r="W87" s="119" t="s">
        <v>60</v>
      </c>
      <c r="X87" s="149">
        <v>3.69</v>
      </c>
      <c r="Y87" s="149">
        <v>3.77</v>
      </c>
    </row>
    <row r="88" spans="1:25" ht="18.75" customHeight="1">
      <c r="A88" s="117">
        <v>80</v>
      </c>
      <c r="B88" s="118" t="s">
        <v>289</v>
      </c>
      <c r="C88" s="119" t="s">
        <v>52</v>
      </c>
      <c r="D88" s="119" t="s">
        <v>45</v>
      </c>
      <c r="E88" s="122" t="s">
        <v>433</v>
      </c>
      <c r="F88" s="119">
        <v>4</v>
      </c>
      <c r="G88" s="119">
        <v>3</v>
      </c>
      <c r="H88" s="119">
        <v>3</v>
      </c>
      <c r="I88" s="119">
        <v>4</v>
      </c>
      <c r="J88" s="119">
        <v>3</v>
      </c>
      <c r="K88" s="119">
        <v>4</v>
      </c>
      <c r="L88" s="119">
        <v>4</v>
      </c>
      <c r="M88" s="119">
        <v>3</v>
      </c>
      <c r="N88" s="119">
        <v>3</v>
      </c>
      <c r="O88" s="119">
        <v>4</v>
      </c>
      <c r="P88" s="119">
        <v>4</v>
      </c>
      <c r="Q88" s="119">
        <v>4</v>
      </c>
      <c r="R88" s="119">
        <v>1</v>
      </c>
      <c r="S88" s="223"/>
      <c r="T88" s="223"/>
      <c r="U88" s="119">
        <f t="shared" si="3"/>
        <v>44</v>
      </c>
      <c r="V88" s="119"/>
      <c r="W88" s="119" t="s">
        <v>60</v>
      </c>
      <c r="X88" s="149">
        <v>4</v>
      </c>
      <c r="Y88" s="149">
        <v>4.27</v>
      </c>
    </row>
    <row r="89" spans="1:25" ht="18.75" customHeight="1">
      <c r="A89" s="117">
        <v>81</v>
      </c>
      <c r="B89" s="118" t="s">
        <v>322</v>
      </c>
      <c r="C89" s="119" t="s">
        <v>52</v>
      </c>
      <c r="D89" s="119" t="s">
        <v>45</v>
      </c>
      <c r="E89" s="122" t="s">
        <v>425</v>
      </c>
      <c r="F89" s="119">
        <v>2</v>
      </c>
      <c r="G89" s="119">
        <v>4</v>
      </c>
      <c r="H89" s="119">
        <v>3</v>
      </c>
      <c r="I89" s="119">
        <v>3</v>
      </c>
      <c r="J89" s="119">
        <v>5</v>
      </c>
      <c r="K89" s="119">
        <v>4</v>
      </c>
      <c r="L89" s="119">
        <v>3</v>
      </c>
      <c r="M89" s="119">
        <v>3</v>
      </c>
      <c r="N89" s="119">
        <v>3</v>
      </c>
      <c r="O89" s="119">
        <v>3</v>
      </c>
      <c r="P89" s="119">
        <v>5</v>
      </c>
      <c r="Q89" s="119">
        <v>4</v>
      </c>
      <c r="R89" s="119">
        <v>1</v>
      </c>
      <c r="S89" s="223">
        <v>1</v>
      </c>
      <c r="T89" s="223"/>
      <c r="U89" s="119">
        <f t="shared" si="3"/>
        <v>44</v>
      </c>
      <c r="V89" s="119"/>
      <c r="W89" s="119" t="s">
        <v>61</v>
      </c>
      <c r="X89" s="149">
        <v>3.93</v>
      </c>
      <c r="Y89" s="149">
        <v>3.88</v>
      </c>
    </row>
    <row r="90" spans="1:25" ht="18.75" customHeight="1">
      <c r="A90" s="117">
        <v>82</v>
      </c>
      <c r="B90" s="118" t="s">
        <v>243</v>
      </c>
      <c r="C90" s="119" t="s">
        <v>52</v>
      </c>
      <c r="D90" s="119" t="s">
        <v>45</v>
      </c>
      <c r="E90" s="122" t="s">
        <v>76</v>
      </c>
      <c r="F90" s="119">
        <v>3</v>
      </c>
      <c r="G90" s="119">
        <v>3</v>
      </c>
      <c r="H90" s="119">
        <v>3</v>
      </c>
      <c r="I90" s="119">
        <v>4</v>
      </c>
      <c r="J90" s="119">
        <v>3</v>
      </c>
      <c r="K90" s="119">
        <v>4</v>
      </c>
      <c r="L90" s="119">
        <v>3</v>
      </c>
      <c r="M90" s="119">
        <v>4</v>
      </c>
      <c r="N90" s="119">
        <v>4</v>
      </c>
      <c r="O90" s="119">
        <v>4</v>
      </c>
      <c r="P90" s="119">
        <v>4</v>
      </c>
      <c r="Q90" s="119">
        <v>4</v>
      </c>
      <c r="R90" s="119">
        <v>1</v>
      </c>
      <c r="S90" s="223"/>
      <c r="T90" s="223"/>
      <c r="U90" s="119">
        <f t="shared" si="3"/>
        <v>44</v>
      </c>
      <c r="V90" s="119"/>
      <c r="W90" s="119" t="s">
        <v>61</v>
      </c>
      <c r="X90" s="149">
        <v>3.93</v>
      </c>
      <c r="Y90" s="149">
        <v>3.86</v>
      </c>
    </row>
    <row r="91" spans="1:25" ht="18.75" customHeight="1">
      <c r="A91" s="117">
        <v>83</v>
      </c>
      <c r="B91" s="118" t="s">
        <v>267</v>
      </c>
      <c r="C91" s="119" t="s">
        <v>52</v>
      </c>
      <c r="D91" s="119" t="s">
        <v>45</v>
      </c>
      <c r="E91" s="122" t="s">
        <v>429</v>
      </c>
      <c r="F91" s="119">
        <v>3</v>
      </c>
      <c r="G91" s="119">
        <v>3</v>
      </c>
      <c r="H91" s="119">
        <v>4</v>
      </c>
      <c r="I91" s="119">
        <v>3</v>
      </c>
      <c r="J91" s="119">
        <v>3</v>
      </c>
      <c r="K91" s="119">
        <v>3</v>
      </c>
      <c r="L91" s="119">
        <v>4</v>
      </c>
      <c r="M91" s="119">
        <v>4</v>
      </c>
      <c r="N91" s="119">
        <v>5</v>
      </c>
      <c r="O91" s="119">
        <v>3</v>
      </c>
      <c r="P91" s="119">
        <v>5</v>
      </c>
      <c r="Q91" s="119">
        <v>4</v>
      </c>
      <c r="R91" s="119"/>
      <c r="S91" s="223"/>
      <c r="T91" s="223"/>
      <c r="U91" s="119">
        <f t="shared" si="3"/>
        <v>44</v>
      </c>
      <c r="V91" s="119"/>
      <c r="W91" s="119" t="s">
        <v>61</v>
      </c>
      <c r="X91" s="149">
        <v>3.93</v>
      </c>
      <c r="Y91" s="149">
        <v>3.2</v>
      </c>
    </row>
    <row r="92" spans="1:25" ht="18.75" customHeight="1">
      <c r="A92" s="117">
        <v>84</v>
      </c>
      <c r="B92" s="118" t="s">
        <v>131</v>
      </c>
      <c r="C92" s="119" t="s">
        <v>44</v>
      </c>
      <c r="D92" s="119" t="s">
        <v>45</v>
      </c>
      <c r="E92" s="122" t="s">
        <v>76</v>
      </c>
      <c r="F92" s="119">
        <v>4</v>
      </c>
      <c r="G92" s="119">
        <v>3</v>
      </c>
      <c r="H92" s="119">
        <v>3</v>
      </c>
      <c r="I92" s="119">
        <v>3</v>
      </c>
      <c r="J92" s="119">
        <v>4</v>
      </c>
      <c r="K92" s="119">
        <v>4</v>
      </c>
      <c r="L92" s="119">
        <v>4</v>
      </c>
      <c r="M92" s="119">
        <v>3</v>
      </c>
      <c r="N92" s="119">
        <v>3</v>
      </c>
      <c r="O92" s="119">
        <v>4</v>
      </c>
      <c r="P92" s="119">
        <v>4</v>
      </c>
      <c r="Q92" s="119">
        <v>4</v>
      </c>
      <c r="R92" s="119">
        <v>1</v>
      </c>
      <c r="S92" s="223"/>
      <c r="T92" s="223"/>
      <c r="U92" s="119">
        <f t="shared" si="3"/>
        <v>44</v>
      </c>
      <c r="V92" s="119"/>
      <c r="W92" s="119" t="s">
        <v>61</v>
      </c>
      <c r="X92" s="149">
        <v>3.87</v>
      </c>
      <c r="Y92" s="149">
        <v>3.73</v>
      </c>
    </row>
    <row r="93" spans="1:25" ht="18.75" customHeight="1">
      <c r="A93" s="117">
        <v>85</v>
      </c>
      <c r="B93" s="118" t="s">
        <v>261</v>
      </c>
      <c r="C93" s="119" t="s">
        <v>52</v>
      </c>
      <c r="D93" s="119" t="s">
        <v>45</v>
      </c>
      <c r="E93" s="122" t="s">
        <v>306</v>
      </c>
      <c r="F93" s="119">
        <v>4</v>
      </c>
      <c r="G93" s="119">
        <v>4</v>
      </c>
      <c r="H93" s="119">
        <v>3</v>
      </c>
      <c r="I93" s="119">
        <v>3</v>
      </c>
      <c r="J93" s="119">
        <v>4</v>
      </c>
      <c r="K93" s="119">
        <v>4</v>
      </c>
      <c r="L93" s="119">
        <v>3</v>
      </c>
      <c r="M93" s="119">
        <v>4</v>
      </c>
      <c r="N93" s="119">
        <v>4</v>
      </c>
      <c r="O93" s="119">
        <v>3</v>
      </c>
      <c r="P93" s="119">
        <v>4</v>
      </c>
      <c r="Q93" s="119">
        <v>4</v>
      </c>
      <c r="R93" s="119"/>
      <c r="S93" s="223"/>
      <c r="T93" s="223"/>
      <c r="U93" s="119">
        <f t="shared" si="3"/>
        <v>44</v>
      </c>
      <c r="V93" s="119"/>
      <c r="W93" s="119" t="s">
        <v>60</v>
      </c>
      <c r="X93" s="149">
        <v>3.86</v>
      </c>
      <c r="Y93" s="149">
        <v>4.21</v>
      </c>
    </row>
    <row r="94" spans="1:25" ht="18.75" customHeight="1">
      <c r="A94" s="117">
        <v>86</v>
      </c>
      <c r="B94" s="118" t="s">
        <v>373</v>
      </c>
      <c r="C94" s="119" t="s">
        <v>52</v>
      </c>
      <c r="D94" s="119" t="s">
        <v>45</v>
      </c>
      <c r="E94" s="122" t="s">
        <v>421</v>
      </c>
      <c r="F94" s="119">
        <v>4</v>
      </c>
      <c r="G94" s="119">
        <v>3</v>
      </c>
      <c r="H94" s="119">
        <v>3</v>
      </c>
      <c r="I94" s="119">
        <v>4</v>
      </c>
      <c r="J94" s="119">
        <v>3</v>
      </c>
      <c r="K94" s="119">
        <v>4</v>
      </c>
      <c r="L94" s="119">
        <v>3</v>
      </c>
      <c r="M94" s="119">
        <v>3</v>
      </c>
      <c r="N94" s="119">
        <v>3</v>
      </c>
      <c r="O94" s="119">
        <v>5</v>
      </c>
      <c r="P94" s="119">
        <v>4</v>
      </c>
      <c r="Q94" s="119">
        <v>4</v>
      </c>
      <c r="R94" s="119">
        <v>1</v>
      </c>
      <c r="S94" s="223"/>
      <c r="T94" s="223"/>
      <c r="U94" s="119">
        <f t="shared" si="3"/>
        <v>44</v>
      </c>
      <c r="V94" s="119"/>
      <c r="W94" s="119" t="s">
        <v>61</v>
      </c>
      <c r="X94" s="149">
        <v>3.8</v>
      </c>
      <c r="Y94" s="149">
        <v>3.53</v>
      </c>
    </row>
    <row r="95" spans="1:25" ht="18.75" customHeight="1">
      <c r="A95" s="117">
        <v>87</v>
      </c>
      <c r="B95" s="118" t="s">
        <v>371</v>
      </c>
      <c r="C95" s="119" t="s">
        <v>52</v>
      </c>
      <c r="D95" s="119" t="s">
        <v>45</v>
      </c>
      <c r="E95" s="122" t="s">
        <v>419</v>
      </c>
      <c r="F95" s="119">
        <v>4</v>
      </c>
      <c r="G95" s="119">
        <v>3</v>
      </c>
      <c r="H95" s="119">
        <v>3</v>
      </c>
      <c r="I95" s="119">
        <v>4</v>
      </c>
      <c r="J95" s="119">
        <v>4</v>
      </c>
      <c r="K95" s="119">
        <v>4</v>
      </c>
      <c r="L95" s="119">
        <v>4</v>
      </c>
      <c r="M95" s="119">
        <v>3</v>
      </c>
      <c r="N95" s="119">
        <v>2</v>
      </c>
      <c r="O95" s="119">
        <v>4</v>
      </c>
      <c r="P95" s="119">
        <v>4</v>
      </c>
      <c r="Q95" s="119">
        <v>4</v>
      </c>
      <c r="R95" s="119">
        <v>1</v>
      </c>
      <c r="S95" s="223"/>
      <c r="T95" s="223"/>
      <c r="U95" s="119">
        <f t="shared" si="3"/>
        <v>44</v>
      </c>
      <c r="V95" s="119"/>
      <c r="W95" s="119" t="s">
        <v>60</v>
      </c>
      <c r="X95" s="149">
        <v>3.71</v>
      </c>
      <c r="Y95" s="149">
        <v>3.71</v>
      </c>
    </row>
    <row r="96" spans="1:25" ht="18.75" customHeight="1">
      <c r="A96" s="117">
        <v>88</v>
      </c>
      <c r="B96" s="118" t="s">
        <v>271</v>
      </c>
      <c r="C96" s="119" t="s">
        <v>52</v>
      </c>
      <c r="D96" s="119" t="s">
        <v>45</v>
      </c>
      <c r="E96" s="122" t="s">
        <v>428</v>
      </c>
      <c r="F96" s="119">
        <v>4</v>
      </c>
      <c r="G96" s="119">
        <v>4</v>
      </c>
      <c r="H96" s="119">
        <v>3</v>
      </c>
      <c r="I96" s="119">
        <v>4</v>
      </c>
      <c r="J96" s="119">
        <v>4</v>
      </c>
      <c r="K96" s="119">
        <v>4</v>
      </c>
      <c r="L96" s="119">
        <v>4</v>
      </c>
      <c r="M96" s="119">
        <v>4</v>
      </c>
      <c r="N96" s="119">
        <v>2</v>
      </c>
      <c r="O96" s="119">
        <v>4</v>
      </c>
      <c r="P96" s="119">
        <v>3</v>
      </c>
      <c r="Q96" s="119">
        <v>4</v>
      </c>
      <c r="R96" s="119"/>
      <c r="S96" s="223"/>
      <c r="T96" s="223"/>
      <c r="U96" s="119">
        <f t="shared" si="3"/>
        <v>44</v>
      </c>
      <c r="V96" s="119"/>
      <c r="W96" s="119" t="s">
        <v>60</v>
      </c>
      <c r="X96" s="149">
        <v>3.64</v>
      </c>
      <c r="Y96" s="149">
        <v>4.59</v>
      </c>
    </row>
    <row r="97" spans="1:25" ht="18.75" customHeight="1">
      <c r="A97" s="117">
        <v>89</v>
      </c>
      <c r="B97" s="118" t="s">
        <v>260</v>
      </c>
      <c r="C97" s="119" t="s">
        <v>52</v>
      </c>
      <c r="D97" s="119" t="s">
        <v>45</v>
      </c>
      <c r="E97" s="122" t="s">
        <v>419</v>
      </c>
      <c r="F97" s="119">
        <v>2</v>
      </c>
      <c r="G97" s="119">
        <v>4</v>
      </c>
      <c r="H97" s="119">
        <v>3</v>
      </c>
      <c r="I97" s="119">
        <v>3</v>
      </c>
      <c r="J97" s="119">
        <v>4</v>
      </c>
      <c r="K97" s="119">
        <v>3</v>
      </c>
      <c r="L97" s="119">
        <v>3</v>
      </c>
      <c r="M97" s="119">
        <v>3</v>
      </c>
      <c r="N97" s="119">
        <v>4</v>
      </c>
      <c r="O97" s="119">
        <v>3</v>
      </c>
      <c r="P97" s="119">
        <v>4</v>
      </c>
      <c r="Q97" s="119">
        <v>4</v>
      </c>
      <c r="R97" s="119"/>
      <c r="S97" s="223"/>
      <c r="T97" s="223"/>
      <c r="U97" s="119">
        <v>44</v>
      </c>
      <c r="V97" s="119" t="s">
        <v>178</v>
      </c>
      <c r="W97" s="119" t="s">
        <v>60</v>
      </c>
      <c r="X97" s="149">
        <v>3.64</v>
      </c>
      <c r="Y97" s="149">
        <v>3.21</v>
      </c>
    </row>
    <row r="98" spans="1:25" ht="18.75" customHeight="1">
      <c r="A98" s="117">
        <v>90</v>
      </c>
      <c r="B98" s="118" t="s">
        <v>180</v>
      </c>
      <c r="C98" s="119" t="s">
        <v>52</v>
      </c>
      <c r="D98" s="119" t="s">
        <v>45</v>
      </c>
      <c r="E98" s="122" t="s">
        <v>421</v>
      </c>
      <c r="F98" s="119">
        <v>4</v>
      </c>
      <c r="G98" s="119">
        <v>3</v>
      </c>
      <c r="H98" s="119">
        <v>3</v>
      </c>
      <c r="I98" s="119">
        <v>5</v>
      </c>
      <c r="J98" s="119">
        <v>3</v>
      </c>
      <c r="K98" s="119">
        <v>4</v>
      </c>
      <c r="L98" s="119">
        <v>3</v>
      </c>
      <c r="M98" s="119">
        <v>3</v>
      </c>
      <c r="N98" s="119">
        <v>3</v>
      </c>
      <c r="O98" s="119">
        <v>4</v>
      </c>
      <c r="P98" s="119">
        <v>4</v>
      </c>
      <c r="Q98" s="119">
        <v>4</v>
      </c>
      <c r="R98" s="119">
        <v>1</v>
      </c>
      <c r="S98" s="223"/>
      <c r="T98" s="223"/>
      <c r="U98" s="119">
        <f aca="true" t="shared" si="4" ref="U98:U105">SUM(F98:T98)</f>
        <v>44</v>
      </c>
      <c r="V98" s="119"/>
      <c r="W98" s="119" t="s">
        <v>61</v>
      </c>
      <c r="X98" s="149">
        <v>3.62</v>
      </c>
      <c r="Y98" s="149">
        <v>4</v>
      </c>
    </row>
    <row r="99" spans="1:25" ht="18.75" customHeight="1">
      <c r="A99" s="117">
        <v>91</v>
      </c>
      <c r="B99" s="118" t="s">
        <v>248</v>
      </c>
      <c r="C99" s="119" t="s">
        <v>52</v>
      </c>
      <c r="D99" s="119" t="s">
        <v>45</v>
      </c>
      <c r="E99" s="122" t="s">
        <v>419</v>
      </c>
      <c r="F99" s="119">
        <v>3</v>
      </c>
      <c r="G99" s="119">
        <v>3</v>
      </c>
      <c r="H99" s="119">
        <v>3</v>
      </c>
      <c r="I99" s="119">
        <v>5</v>
      </c>
      <c r="J99" s="119">
        <v>5</v>
      </c>
      <c r="K99" s="119">
        <v>4</v>
      </c>
      <c r="L99" s="119">
        <v>2</v>
      </c>
      <c r="M99" s="119">
        <v>3</v>
      </c>
      <c r="N99" s="119">
        <v>2</v>
      </c>
      <c r="O99" s="119">
        <v>5</v>
      </c>
      <c r="P99" s="119">
        <v>4</v>
      </c>
      <c r="Q99" s="119">
        <v>4</v>
      </c>
      <c r="R99" s="119">
        <v>1</v>
      </c>
      <c r="S99" s="223"/>
      <c r="T99" s="223"/>
      <c r="U99" s="119">
        <f t="shared" si="4"/>
        <v>44</v>
      </c>
      <c r="V99" s="119"/>
      <c r="W99" s="119" t="s">
        <v>61</v>
      </c>
      <c r="X99" s="149">
        <v>3.57</v>
      </c>
      <c r="Y99" s="149">
        <v>4</v>
      </c>
    </row>
    <row r="100" spans="1:25" ht="18.75" customHeight="1">
      <c r="A100" s="117">
        <v>92</v>
      </c>
      <c r="B100" s="118" t="s">
        <v>202</v>
      </c>
      <c r="C100" s="119" t="s">
        <v>52</v>
      </c>
      <c r="D100" s="119" t="s">
        <v>45</v>
      </c>
      <c r="E100" s="122" t="s">
        <v>53</v>
      </c>
      <c r="F100" s="119">
        <v>3</v>
      </c>
      <c r="G100" s="119">
        <v>4</v>
      </c>
      <c r="H100" s="119">
        <v>4</v>
      </c>
      <c r="I100" s="119">
        <v>2</v>
      </c>
      <c r="J100" s="119">
        <v>5</v>
      </c>
      <c r="K100" s="119">
        <v>4</v>
      </c>
      <c r="L100" s="119">
        <v>3</v>
      </c>
      <c r="M100" s="119">
        <v>3</v>
      </c>
      <c r="N100" s="119">
        <v>3</v>
      </c>
      <c r="O100" s="119">
        <v>2</v>
      </c>
      <c r="P100" s="119">
        <v>5</v>
      </c>
      <c r="Q100" s="119">
        <v>4</v>
      </c>
      <c r="R100" s="119">
        <v>1</v>
      </c>
      <c r="S100" s="223"/>
      <c r="T100" s="223"/>
      <c r="U100" s="119">
        <f t="shared" si="4"/>
        <v>43</v>
      </c>
      <c r="V100" s="119"/>
      <c r="W100" s="119" t="s">
        <v>60</v>
      </c>
      <c r="X100" s="149">
        <v>4</v>
      </c>
      <c r="Y100" s="149">
        <v>4</v>
      </c>
    </row>
    <row r="101" spans="1:25" ht="18.75" customHeight="1">
      <c r="A101" s="117">
        <v>93</v>
      </c>
      <c r="B101" s="118" t="s">
        <v>232</v>
      </c>
      <c r="C101" s="119" t="s">
        <v>52</v>
      </c>
      <c r="D101" s="119" t="s">
        <v>45</v>
      </c>
      <c r="E101" s="123" t="s">
        <v>82</v>
      </c>
      <c r="F101" s="119">
        <v>3</v>
      </c>
      <c r="G101" s="119">
        <v>3</v>
      </c>
      <c r="H101" s="119">
        <v>4</v>
      </c>
      <c r="I101" s="119">
        <v>3</v>
      </c>
      <c r="J101" s="119">
        <v>4</v>
      </c>
      <c r="K101" s="119">
        <v>4</v>
      </c>
      <c r="L101" s="119">
        <v>3</v>
      </c>
      <c r="M101" s="119">
        <v>3</v>
      </c>
      <c r="N101" s="119">
        <v>4</v>
      </c>
      <c r="O101" s="119">
        <v>4</v>
      </c>
      <c r="P101" s="119">
        <v>4</v>
      </c>
      <c r="Q101" s="119">
        <v>4</v>
      </c>
      <c r="R101" s="119"/>
      <c r="S101" s="223"/>
      <c r="T101" s="223"/>
      <c r="U101" s="119">
        <f t="shared" si="4"/>
        <v>43</v>
      </c>
      <c r="V101" s="119"/>
      <c r="W101" s="119" t="s">
        <v>61</v>
      </c>
      <c r="X101" s="149">
        <v>4</v>
      </c>
      <c r="Y101" s="149">
        <v>3.67</v>
      </c>
    </row>
    <row r="102" spans="1:25" ht="18.75" customHeight="1">
      <c r="A102" s="117">
        <v>94</v>
      </c>
      <c r="B102" s="118" t="s">
        <v>212</v>
      </c>
      <c r="C102" s="119" t="s">
        <v>52</v>
      </c>
      <c r="D102" s="119" t="s">
        <v>45</v>
      </c>
      <c r="E102" s="122" t="s">
        <v>76</v>
      </c>
      <c r="F102" s="119">
        <v>3</v>
      </c>
      <c r="G102" s="119">
        <v>3</v>
      </c>
      <c r="H102" s="119">
        <v>3</v>
      </c>
      <c r="I102" s="119">
        <v>4</v>
      </c>
      <c r="J102" s="119">
        <v>4</v>
      </c>
      <c r="K102" s="119">
        <v>4</v>
      </c>
      <c r="L102" s="119">
        <v>3</v>
      </c>
      <c r="M102" s="119">
        <v>3</v>
      </c>
      <c r="N102" s="119">
        <v>3</v>
      </c>
      <c r="O102" s="119">
        <v>5</v>
      </c>
      <c r="P102" s="119">
        <v>4</v>
      </c>
      <c r="Q102" s="119">
        <v>4</v>
      </c>
      <c r="R102" s="119"/>
      <c r="S102" s="223"/>
      <c r="T102" s="223"/>
      <c r="U102" s="119">
        <f t="shared" si="4"/>
        <v>43</v>
      </c>
      <c r="V102" s="119"/>
      <c r="W102" s="119" t="s">
        <v>61</v>
      </c>
      <c r="X102" s="149">
        <v>3.86</v>
      </c>
      <c r="Y102" s="149">
        <v>3.79</v>
      </c>
    </row>
    <row r="103" spans="1:25" ht="18.75" customHeight="1">
      <c r="A103" s="117">
        <v>95</v>
      </c>
      <c r="B103" s="118" t="s">
        <v>376</v>
      </c>
      <c r="C103" s="225" t="s">
        <v>52</v>
      </c>
      <c r="D103" s="225" t="s">
        <v>45</v>
      </c>
      <c r="E103" s="120" t="s">
        <v>430</v>
      </c>
      <c r="F103" s="119">
        <v>4</v>
      </c>
      <c r="G103" s="119">
        <v>3</v>
      </c>
      <c r="H103" s="119">
        <v>2</v>
      </c>
      <c r="I103" s="119">
        <v>5</v>
      </c>
      <c r="J103" s="119">
        <v>4</v>
      </c>
      <c r="K103" s="119">
        <v>4</v>
      </c>
      <c r="L103" s="119">
        <v>4</v>
      </c>
      <c r="M103" s="119">
        <v>3</v>
      </c>
      <c r="N103" s="119">
        <v>2</v>
      </c>
      <c r="O103" s="119">
        <v>4</v>
      </c>
      <c r="P103" s="119">
        <v>4</v>
      </c>
      <c r="Q103" s="119">
        <v>4</v>
      </c>
      <c r="R103" s="119"/>
      <c r="S103" s="223"/>
      <c r="T103" s="119"/>
      <c r="U103" s="119">
        <f t="shared" si="4"/>
        <v>43</v>
      </c>
      <c r="V103" s="119"/>
      <c r="W103" s="124" t="s">
        <v>61</v>
      </c>
      <c r="X103" s="149">
        <v>3.85</v>
      </c>
      <c r="Y103" s="149">
        <v>3.85</v>
      </c>
    </row>
    <row r="104" spans="1:25" ht="18.75" customHeight="1">
      <c r="A104" s="117">
        <v>96</v>
      </c>
      <c r="B104" s="118" t="s">
        <v>219</v>
      </c>
      <c r="C104" s="119" t="s">
        <v>52</v>
      </c>
      <c r="D104" s="119" t="s">
        <v>45</v>
      </c>
      <c r="E104" s="122" t="s">
        <v>428</v>
      </c>
      <c r="F104" s="119">
        <v>3</v>
      </c>
      <c r="G104" s="119">
        <v>4</v>
      </c>
      <c r="H104" s="119">
        <v>4</v>
      </c>
      <c r="I104" s="119">
        <v>4</v>
      </c>
      <c r="J104" s="119">
        <v>3</v>
      </c>
      <c r="K104" s="119">
        <v>4</v>
      </c>
      <c r="L104" s="119">
        <v>3</v>
      </c>
      <c r="M104" s="119">
        <v>3</v>
      </c>
      <c r="N104" s="119">
        <v>3</v>
      </c>
      <c r="O104" s="119">
        <v>5</v>
      </c>
      <c r="P104" s="119">
        <v>3</v>
      </c>
      <c r="Q104" s="119">
        <v>4</v>
      </c>
      <c r="R104" s="119"/>
      <c r="S104" s="223"/>
      <c r="T104" s="223"/>
      <c r="U104" s="119">
        <f t="shared" si="4"/>
        <v>43</v>
      </c>
      <c r="V104" s="119"/>
      <c r="W104" s="119" t="s">
        <v>60</v>
      </c>
      <c r="X104" s="149">
        <v>3.8</v>
      </c>
      <c r="Y104" s="149">
        <v>3.93</v>
      </c>
    </row>
    <row r="105" spans="1:25" ht="18.75" customHeight="1">
      <c r="A105" s="117">
        <v>97</v>
      </c>
      <c r="B105" s="118" t="s">
        <v>220</v>
      </c>
      <c r="C105" s="119" t="s">
        <v>52</v>
      </c>
      <c r="D105" s="119" t="s">
        <v>45</v>
      </c>
      <c r="E105" s="122" t="s">
        <v>419</v>
      </c>
      <c r="F105" s="119">
        <v>4</v>
      </c>
      <c r="G105" s="119">
        <v>3</v>
      </c>
      <c r="H105" s="119">
        <v>4</v>
      </c>
      <c r="I105" s="119">
        <v>4</v>
      </c>
      <c r="J105" s="119">
        <v>4</v>
      </c>
      <c r="K105" s="119">
        <v>4</v>
      </c>
      <c r="L105" s="119">
        <v>3</v>
      </c>
      <c r="M105" s="119">
        <v>2</v>
      </c>
      <c r="N105" s="119">
        <v>3</v>
      </c>
      <c r="O105" s="119">
        <v>3</v>
      </c>
      <c r="P105" s="119">
        <v>4</v>
      </c>
      <c r="Q105" s="119">
        <v>4</v>
      </c>
      <c r="R105" s="119">
        <v>1</v>
      </c>
      <c r="S105" s="223"/>
      <c r="T105" s="223"/>
      <c r="U105" s="119">
        <f t="shared" si="4"/>
        <v>43</v>
      </c>
      <c r="V105" s="119"/>
      <c r="W105" s="119" t="s">
        <v>61</v>
      </c>
      <c r="X105" s="149">
        <v>3.62</v>
      </c>
      <c r="Y105" s="149">
        <v>3.62</v>
      </c>
    </row>
    <row r="106" spans="1:25" ht="18.75" customHeight="1">
      <c r="A106" s="117">
        <v>98</v>
      </c>
      <c r="B106" s="118" t="s">
        <v>314</v>
      </c>
      <c r="C106" s="119" t="s">
        <v>44</v>
      </c>
      <c r="D106" s="119" t="s">
        <v>45</v>
      </c>
      <c r="E106" s="122" t="s">
        <v>431</v>
      </c>
      <c r="F106" s="119">
        <v>3</v>
      </c>
      <c r="G106" s="119">
        <v>2</v>
      </c>
      <c r="H106" s="119">
        <v>2</v>
      </c>
      <c r="I106" s="119">
        <v>3</v>
      </c>
      <c r="J106" s="119">
        <v>5</v>
      </c>
      <c r="K106" s="119">
        <v>3</v>
      </c>
      <c r="L106" s="119">
        <v>3</v>
      </c>
      <c r="M106" s="119">
        <v>2</v>
      </c>
      <c r="N106" s="119">
        <v>3</v>
      </c>
      <c r="O106" s="119">
        <v>4</v>
      </c>
      <c r="P106" s="119">
        <v>4</v>
      </c>
      <c r="Q106" s="119">
        <v>4</v>
      </c>
      <c r="R106" s="119">
        <v>1</v>
      </c>
      <c r="S106" s="223"/>
      <c r="T106" s="223"/>
      <c r="U106" s="119">
        <v>43</v>
      </c>
      <c r="V106" s="225" t="s">
        <v>178</v>
      </c>
      <c r="W106" s="119" t="s">
        <v>60</v>
      </c>
      <c r="X106" s="149">
        <v>3.54</v>
      </c>
      <c r="Y106" s="149">
        <v>3.23</v>
      </c>
    </row>
    <row r="107" spans="1:25" ht="18.75" customHeight="1">
      <c r="A107" s="117">
        <v>99</v>
      </c>
      <c r="B107" s="118" t="s">
        <v>134</v>
      </c>
      <c r="C107" s="119" t="s">
        <v>44</v>
      </c>
      <c r="D107" s="119" t="s">
        <v>45</v>
      </c>
      <c r="E107" s="122" t="s">
        <v>420</v>
      </c>
      <c r="F107" s="119">
        <v>3</v>
      </c>
      <c r="G107" s="119">
        <v>4</v>
      </c>
      <c r="H107" s="119">
        <v>3</v>
      </c>
      <c r="I107" s="119">
        <v>2</v>
      </c>
      <c r="J107" s="119">
        <v>4</v>
      </c>
      <c r="K107" s="119">
        <v>4</v>
      </c>
      <c r="L107" s="119">
        <v>3</v>
      </c>
      <c r="M107" s="119">
        <v>4</v>
      </c>
      <c r="N107" s="119">
        <v>3</v>
      </c>
      <c r="O107" s="119">
        <v>3</v>
      </c>
      <c r="P107" s="119">
        <v>4</v>
      </c>
      <c r="Q107" s="119">
        <v>4</v>
      </c>
      <c r="R107" s="119">
        <v>1</v>
      </c>
      <c r="S107" s="223"/>
      <c r="T107" s="223"/>
      <c r="U107" s="119">
        <f aca="true" t="shared" si="5" ref="U107:U119">SUM(F107:T107)</f>
        <v>42</v>
      </c>
      <c r="V107" s="119"/>
      <c r="W107" s="119" t="s">
        <v>61</v>
      </c>
      <c r="X107" s="149">
        <v>4</v>
      </c>
      <c r="Y107" s="149">
        <v>3.92</v>
      </c>
    </row>
    <row r="108" spans="1:25" ht="18.75" customHeight="1">
      <c r="A108" s="117">
        <v>100</v>
      </c>
      <c r="B108" s="118" t="s">
        <v>217</v>
      </c>
      <c r="C108" s="119" t="s">
        <v>52</v>
      </c>
      <c r="D108" s="119" t="s">
        <v>45</v>
      </c>
      <c r="E108" s="122" t="s">
        <v>425</v>
      </c>
      <c r="F108" s="119">
        <v>2</v>
      </c>
      <c r="G108" s="119">
        <v>4</v>
      </c>
      <c r="H108" s="119">
        <v>3</v>
      </c>
      <c r="I108" s="119">
        <v>3</v>
      </c>
      <c r="J108" s="119">
        <v>4</v>
      </c>
      <c r="K108" s="119">
        <v>3</v>
      </c>
      <c r="L108" s="119">
        <v>3</v>
      </c>
      <c r="M108" s="119">
        <v>4</v>
      </c>
      <c r="N108" s="119">
        <v>4</v>
      </c>
      <c r="O108" s="119">
        <v>3</v>
      </c>
      <c r="P108" s="119">
        <v>4</v>
      </c>
      <c r="Q108" s="119">
        <v>4</v>
      </c>
      <c r="R108" s="119">
        <v>1</v>
      </c>
      <c r="S108" s="223"/>
      <c r="T108" s="223"/>
      <c r="U108" s="119">
        <f t="shared" si="5"/>
        <v>42</v>
      </c>
      <c r="V108" s="119"/>
      <c r="W108" s="119" t="s">
        <v>61</v>
      </c>
      <c r="X108" s="149">
        <v>3.93</v>
      </c>
      <c r="Y108" s="149">
        <v>3.43</v>
      </c>
    </row>
    <row r="109" spans="1:25" ht="18.75" customHeight="1">
      <c r="A109" s="117">
        <v>101</v>
      </c>
      <c r="B109" s="118" t="s">
        <v>253</v>
      </c>
      <c r="C109" s="119" t="s">
        <v>52</v>
      </c>
      <c r="D109" s="119" t="s">
        <v>45</v>
      </c>
      <c r="E109" s="122" t="s">
        <v>70</v>
      </c>
      <c r="F109" s="119">
        <v>3</v>
      </c>
      <c r="G109" s="119">
        <v>3</v>
      </c>
      <c r="H109" s="119">
        <v>3</v>
      </c>
      <c r="I109" s="119">
        <v>4</v>
      </c>
      <c r="J109" s="119">
        <v>4</v>
      </c>
      <c r="K109" s="119">
        <v>4</v>
      </c>
      <c r="L109" s="119">
        <v>3</v>
      </c>
      <c r="M109" s="119">
        <v>3</v>
      </c>
      <c r="N109" s="119">
        <v>3</v>
      </c>
      <c r="O109" s="119">
        <v>4</v>
      </c>
      <c r="P109" s="119">
        <v>4</v>
      </c>
      <c r="Q109" s="119">
        <v>4</v>
      </c>
      <c r="R109" s="119"/>
      <c r="S109" s="223"/>
      <c r="T109" s="223"/>
      <c r="U109" s="119">
        <f t="shared" si="5"/>
        <v>42</v>
      </c>
      <c r="V109" s="119"/>
      <c r="W109" s="119" t="s">
        <v>60</v>
      </c>
      <c r="X109" s="149">
        <v>3.86</v>
      </c>
      <c r="Y109" s="149">
        <v>4</v>
      </c>
    </row>
    <row r="110" spans="1:25" ht="18.75" customHeight="1">
      <c r="A110" s="117">
        <v>102</v>
      </c>
      <c r="B110" s="118" t="s">
        <v>268</v>
      </c>
      <c r="C110" s="119" t="s">
        <v>52</v>
      </c>
      <c r="D110" s="119" t="s">
        <v>45</v>
      </c>
      <c r="E110" s="122" t="s">
        <v>425</v>
      </c>
      <c r="F110" s="119">
        <v>3</v>
      </c>
      <c r="G110" s="119">
        <v>3</v>
      </c>
      <c r="H110" s="119">
        <v>3</v>
      </c>
      <c r="I110" s="119">
        <v>3</v>
      </c>
      <c r="J110" s="119">
        <v>4</v>
      </c>
      <c r="K110" s="119">
        <v>4</v>
      </c>
      <c r="L110" s="119">
        <v>3</v>
      </c>
      <c r="M110" s="119">
        <v>4</v>
      </c>
      <c r="N110" s="119">
        <v>4</v>
      </c>
      <c r="O110" s="119">
        <v>2</v>
      </c>
      <c r="P110" s="119">
        <v>4</v>
      </c>
      <c r="Q110" s="119">
        <v>4</v>
      </c>
      <c r="R110" s="119">
        <v>1</v>
      </c>
      <c r="S110" s="223"/>
      <c r="T110" s="223"/>
      <c r="U110" s="119">
        <f t="shared" si="5"/>
        <v>42</v>
      </c>
      <c r="V110" s="119"/>
      <c r="W110" s="119" t="s">
        <v>61</v>
      </c>
      <c r="X110" s="149">
        <v>3.79</v>
      </c>
      <c r="Y110" s="149">
        <v>3.64</v>
      </c>
    </row>
    <row r="111" spans="1:25" ht="18.75" customHeight="1">
      <c r="A111" s="117">
        <v>103</v>
      </c>
      <c r="B111" s="118" t="s">
        <v>141</v>
      </c>
      <c r="C111" s="119" t="s">
        <v>52</v>
      </c>
      <c r="D111" s="119" t="s">
        <v>45</v>
      </c>
      <c r="E111" s="122" t="s">
        <v>427</v>
      </c>
      <c r="F111" s="119">
        <v>3</v>
      </c>
      <c r="G111" s="119">
        <v>2</v>
      </c>
      <c r="H111" s="119">
        <v>3</v>
      </c>
      <c r="I111" s="119">
        <v>3</v>
      </c>
      <c r="J111" s="119">
        <v>4</v>
      </c>
      <c r="K111" s="119">
        <v>4</v>
      </c>
      <c r="L111" s="119">
        <v>3</v>
      </c>
      <c r="M111" s="119">
        <v>3</v>
      </c>
      <c r="N111" s="119">
        <v>3</v>
      </c>
      <c r="O111" s="119">
        <v>4</v>
      </c>
      <c r="P111" s="119">
        <v>5</v>
      </c>
      <c r="Q111" s="119">
        <v>4</v>
      </c>
      <c r="R111" s="119"/>
      <c r="S111" s="223"/>
      <c r="T111" s="223"/>
      <c r="U111" s="119">
        <f t="shared" si="5"/>
        <v>41</v>
      </c>
      <c r="V111" s="119"/>
      <c r="W111" s="119" t="s">
        <v>60</v>
      </c>
      <c r="X111" s="149">
        <v>3.87</v>
      </c>
      <c r="Y111" s="149">
        <v>3.6</v>
      </c>
    </row>
    <row r="112" spans="1:25" ht="18.75" customHeight="1">
      <c r="A112" s="117">
        <v>104</v>
      </c>
      <c r="B112" s="118" t="s">
        <v>255</v>
      </c>
      <c r="C112" s="119" t="s">
        <v>44</v>
      </c>
      <c r="D112" s="119" t="s">
        <v>45</v>
      </c>
      <c r="E112" s="122" t="s">
        <v>423</v>
      </c>
      <c r="F112" s="119">
        <v>3</v>
      </c>
      <c r="G112" s="119">
        <v>2</v>
      </c>
      <c r="H112" s="119">
        <v>3</v>
      </c>
      <c r="I112" s="119">
        <v>3</v>
      </c>
      <c r="J112" s="119">
        <v>4</v>
      </c>
      <c r="K112" s="119">
        <v>4</v>
      </c>
      <c r="L112" s="119">
        <v>3</v>
      </c>
      <c r="M112" s="119">
        <v>3</v>
      </c>
      <c r="N112" s="119">
        <v>3</v>
      </c>
      <c r="O112" s="119">
        <v>3</v>
      </c>
      <c r="P112" s="119">
        <v>5</v>
      </c>
      <c r="Q112" s="119">
        <v>4</v>
      </c>
      <c r="R112" s="119">
        <v>1</v>
      </c>
      <c r="S112" s="223"/>
      <c r="T112" s="223"/>
      <c r="U112" s="119">
        <f t="shared" si="5"/>
        <v>41</v>
      </c>
      <c r="V112" s="119"/>
      <c r="W112" s="119" t="s">
        <v>60</v>
      </c>
      <c r="X112" s="149">
        <v>3.79</v>
      </c>
      <c r="Y112" s="149">
        <v>3.71</v>
      </c>
    </row>
    <row r="113" spans="1:25" ht="18.75" customHeight="1">
      <c r="A113" s="117">
        <v>105</v>
      </c>
      <c r="B113" s="118" t="s">
        <v>266</v>
      </c>
      <c r="C113" s="119" t="s">
        <v>52</v>
      </c>
      <c r="D113" s="119" t="s">
        <v>45</v>
      </c>
      <c r="E113" s="122" t="s">
        <v>423</v>
      </c>
      <c r="F113" s="119">
        <v>3</v>
      </c>
      <c r="G113" s="119">
        <v>3</v>
      </c>
      <c r="H113" s="119">
        <v>3</v>
      </c>
      <c r="I113" s="119">
        <v>3</v>
      </c>
      <c r="J113" s="119">
        <v>4</v>
      </c>
      <c r="K113" s="119">
        <v>4</v>
      </c>
      <c r="L113" s="119">
        <v>3</v>
      </c>
      <c r="M113" s="119">
        <v>2</v>
      </c>
      <c r="N113" s="119">
        <v>3</v>
      </c>
      <c r="O113" s="119">
        <v>3</v>
      </c>
      <c r="P113" s="119">
        <v>5</v>
      </c>
      <c r="Q113" s="119">
        <v>4</v>
      </c>
      <c r="R113" s="119">
        <v>1</v>
      </c>
      <c r="S113" s="223"/>
      <c r="T113" s="223"/>
      <c r="U113" s="119">
        <f t="shared" si="5"/>
        <v>41</v>
      </c>
      <c r="V113" s="119"/>
      <c r="W113" s="119" t="s">
        <v>60</v>
      </c>
      <c r="X113" s="149">
        <v>3.69</v>
      </c>
      <c r="Y113" s="149">
        <v>3.62</v>
      </c>
    </row>
    <row r="114" spans="1:25" ht="18.75" customHeight="1">
      <c r="A114" s="117">
        <v>106</v>
      </c>
      <c r="B114" s="118" t="s">
        <v>343</v>
      </c>
      <c r="C114" s="119" t="s">
        <v>52</v>
      </c>
      <c r="D114" s="119" t="s">
        <v>45</v>
      </c>
      <c r="E114" s="122" t="s">
        <v>432</v>
      </c>
      <c r="F114" s="119">
        <v>3</v>
      </c>
      <c r="G114" s="119">
        <v>2</v>
      </c>
      <c r="H114" s="119">
        <v>2</v>
      </c>
      <c r="I114" s="119">
        <v>4</v>
      </c>
      <c r="J114" s="119">
        <v>5</v>
      </c>
      <c r="K114" s="119">
        <v>4</v>
      </c>
      <c r="L114" s="119">
        <v>3</v>
      </c>
      <c r="M114" s="119">
        <v>2</v>
      </c>
      <c r="N114" s="119">
        <v>2</v>
      </c>
      <c r="O114" s="119">
        <v>4</v>
      </c>
      <c r="P114" s="119">
        <v>5</v>
      </c>
      <c r="Q114" s="119">
        <v>4</v>
      </c>
      <c r="R114" s="119">
        <v>1</v>
      </c>
      <c r="S114" s="223"/>
      <c r="T114" s="223"/>
      <c r="U114" s="119">
        <f t="shared" si="5"/>
        <v>41</v>
      </c>
      <c r="V114" s="119"/>
      <c r="W114" s="119" t="s">
        <v>60</v>
      </c>
      <c r="X114" s="149">
        <v>3.53</v>
      </c>
      <c r="Y114" s="149">
        <v>3.53</v>
      </c>
    </row>
    <row r="115" spans="1:25" ht="18.75" customHeight="1">
      <c r="A115" s="117">
        <v>107</v>
      </c>
      <c r="B115" s="118" t="s">
        <v>264</v>
      </c>
      <c r="C115" s="119" t="s">
        <v>52</v>
      </c>
      <c r="D115" s="119" t="s">
        <v>45</v>
      </c>
      <c r="E115" s="122" t="s">
        <v>424</v>
      </c>
      <c r="F115" s="119">
        <v>2</v>
      </c>
      <c r="G115" s="119">
        <v>2</v>
      </c>
      <c r="H115" s="119">
        <v>3</v>
      </c>
      <c r="I115" s="119">
        <v>3</v>
      </c>
      <c r="J115" s="119">
        <v>3</v>
      </c>
      <c r="K115" s="119">
        <v>4</v>
      </c>
      <c r="L115" s="119">
        <v>3</v>
      </c>
      <c r="M115" s="119">
        <v>3</v>
      </c>
      <c r="N115" s="119">
        <v>4</v>
      </c>
      <c r="O115" s="119">
        <v>3</v>
      </c>
      <c r="P115" s="119">
        <v>5</v>
      </c>
      <c r="Q115" s="119">
        <v>4</v>
      </c>
      <c r="R115" s="119">
        <v>1</v>
      </c>
      <c r="S115" s="223"/>
      <c r="T115" s="223"/>
      <c r="U115" s="119">
        <f t="shared" si="5"/>
        <v>40</v>
      </c>
      <c r="V115" s="119"/>
      <c r="W115" s="119" t="s">
        <v>61</v>
      </c>
      <c r="X115" s="149">
        <v>3.93</v>
      </c>
      <c r="Y115" s="149">
        <v>3.53</v>
      </c>
    </row>
    <row r="116" spans="1:25" ht="18.75" customHeight="1">
      <c r="A116" s="117">
        <v>108</v>
      </c>
      <c r="B116" s="118" t="s">
        <v>270</v>
      </c>
      <c r="C116" s="119" t="s">
        <v>52</v>
      </c>
      <c r="D116" s="119" t="s">
        <v>45</v>
      </c>
      <c r="E116" s="122" t="s">
        <v>424</v>
      </c>
      <c r="F116" s="119">
        <v>2</v>
      </c>
      <c r="G116" s="119">
        <v>3</v>
      </c>
      <c r="H116" s="119">
        <v>3</v>
      </c>
      <c r="I116" s="119">
        <v>3</v>
      </c>
      <c r="J116" s="119">
        <v>3</v>
      </c>
      <c r="K116" s="119">
        <v>3</v>
      </c>
      <c r="L116" s="119">
        <v>3</v>
      </c>
      <c r="M116" s="119">
        <v>4</v>
      </c>
      <c r="N116" s="119">
        <v>4</v>
      </c>
      <c r="O116" s="119">
        <v>3</v>
      </c>
      <c r="P116" s="119">
        <v>4</v>
      </c>
      <c r="Q116" s="119">
        <v>4</v>
      </c>
      <c r="R116" s="119">
        <v>1</v>
      </c>
      <c r="S116" s="223"/>
      <c r="T116" s="223"/>
      <c r="U116" s="119">
        <f t="shared" si="5"/>
        <v>40</v>
      </c>
      <c r="V116" s="119"/>
      <c r="W116" s="119" t="s">
        <v>60</v>
      </c>
      <c r="X116" s="149">
        <v>3.92</v>
      </c>
      <c r="Y116" s="149">
        <v>3.23</v>
      </c>
    </row>
    <row r="117" spans="1:25" ht="18.75" customHeight="1">
      <c r="A117" s="117">
        <v>109</v>
      </c>
      <c r="B117" s="118" t="s">
        <v>147</v>
      </c>
      <c r="C117" s="119" t="s">
        <v>44</v>
      </c>
      <c r="D117" s="119" t="s">
        <v>45</v>
      </c>
      <c r="E117" s="122" t="s">
        <v>422</v>
      </c>
      <c r="F117" s="119">
        <v>3</v>
      </c>
      <c r="G117" s="119">
        <v>2</v>
      </c>
      <c r="H117" s="119">
        <v>3</v>
      </c>
      <c r="I117" s="119">
        <v>3</v>
      </c>
      <c r="J117" s="119">
        <v>4</v>
      </c>
      <c r="K117" s="119">
        <v>4</v>
      </c>
      <c r="L117" s="119">
        <v>4</v>
      </c>
      <c r="M117" s="119">
        <v>2</v>
      </c>
      <c r="N117" s="119">
        <v>3</v>
      </c>
      <c r="O117" s="119">
        <v>4</v>
      </c>
      <c r="P117" s="119">
        <v>4</v>
      </c>
      <c r="Q117" s="119">
        <v>4</v>
      </c>
      <c r="R117" s="119"/>
      <c r="S117" s="223"/>
      <c r="T117" s="223"/>
      <c r="U117" s="119">
        <f t="shared" si="5"/>
        <v>40</v>
      </c>
      <c r="V117" s="119"/>
      <c r="W117" s="119" t="s">
        <v>60</v>
      </c>
      <c r="X117" s="149">
        <v>3.62</v>
      </c>
      <c r="Y117" s="149">
        <v>3.54</v>
      </c>
    </row>
    <row r="118" spans="1:25" ht="18.75" customHeight="1">
      <c r="A118" s="117">
        <v>110</v>
      </c>
      <c r="B118" s="118" t="s">
        <v>129</v>
      </c>
      <c r="C118" s="119" t="s">
        <v>44</v>
      </c>
      <c r="D118" s="119" t="s">
        <v>45</v>
      </c>
      <c r="E118" s="122" t="s">
        <v>424</v>
      </c>
      <c r="F118" s="119">
        <v>3</v>
      </c>
      <c r="G118" s="119">
        <v>2</v>
      </c>
      <c r="H118" s="119">
        <v>4</v>
      </c>
      <c r="I118" s="119">
        <v>2</v>
      </c>
      <c r="J118" s="119">
        <v>5</v>
      </c>
      <c r="K118" s="119">
        <v>3</v>
      </c>
      <c r="L118" s="119">
        <v>2</v>
      </c>
      <c r="M118" s="119">
        <v>3</v>
      </c>
      <c r="N118" s="119">
        <v>3</v>
      </c>
      <c r="O118" s="119">
        <v>3</v>
      </c>
      <c r="P118" s="119">
        <v>5</v>
      </c>
      <c r="Q118" s="119">
        <v>4</v>
      </c>
      <c r="R118" s="119">
        <v>1</v>
      </c>
      <c r="S118" s="223"/>
      <c r="T118" s="223"/>
      <c r="U118" s="119">
        <f t="shared" si="5"/>
        <v>40</v>
      </c>
      <c r="V118" s="119"/>
      <c r="W118" s="119" t="s">
        <v>60</v>
      </c>
      <c r="X118" s="149">
        <v>3.62</v>
      </c>
      <c r="Y118" s="149">
        <v>3.23</v>
      </c>
    </row>
    <row r="119" spans="1:25" ht="18.75" customHeight="1">
      <c r="A119" s="117">
        <v>111</v>
      </c>
      <c r="B119" s="118" t="s">
        <v>254</v>
      </c>
      <c r="C119" s="119" t="s">
        <v>52</v>
      </c>
      <c r="D119" s="119" t="s">
        <v>55</v>
      </c>
      <c r="E119" s="122" t="s">
        <v>419</v>
      </c>
      <c r="F119" s="119">
        <v>3</v>
      </c>
      <c r="G119" s="119">
        <v>4</v>
      </c>
      <c r="H119" s="119">
        <v>3</v>
      </c>
      <c r="I119" s="119">
        <v>4</v>
      </c>
      <c r="J119" s="119">
        <v>4</v>
      </c>
      <c r="K119" s="119">
        <v>4</v>
      </c>
      <c r="L119" s="119">
        <v>2</v>
      </c>
      <c r="M119" s="119">
        <v>2</v>
      </c>
      <c r="N119" s="119">
        <v>3</v>
      </c>
      <c r="O119" s="119">
        <v>4</v>
      </c>
      <c r="P119" s="119">
        <v>4</v>
      </c>
      <c r="Q119" s="119">
        <v>3</v>
      </c>
      <c r="R119" s="119"/>
      <c r="S119" s="223"/>
      <c r="T119" s="223"/>
      <c r="U119" s="119">
        <f t="shared" si="5"/>
        <v>40</v>
      </c>
      <c r="V119" s="119"/>
      <c r="W119" s="119" t="s">
        <v>61</v>
      </c>
      <c r="X119" s="149">
        <v>3.07</v>
      </c>
      <c r="Y119" s="149">
        <v>3.57</v>
      </c>
    </row>
    <row r="120" spans="1:23" ht="12.75">
      <c r="A120" s="2"/>
      <c r="B120" s="2"/>
      <c r="C120" s="4"/>
      <c r="D120" s="4"/>
      <c r="E120" s="2"/>
      <c r="F120" s="4"/>
      <c r="G120" s="4"/>
      <c r="H120" s="4"/>
      <c r="I120" s="4"/>
      <c r="J120" s="4"/>
      <c r="L120" s="4"/>
      <c r="M120" s="4"/>
      <c r="N120" s="4"/>
      <c r="O120" s="4"/>
      <c r="P120" s="4"/>
      <c r="R120" s="4"/>
      <c r="S120" s="29"/>
      <c r="T120" s="4"/>
      <c r="U120" s="4"/>
      <c r="V120" s="4"/>
      <c r="W120" s="2"/>
    </row>
    <row r="121" spans="1:23" ht="12.75">
      <c r="A121" s="2"/>
      <c r="B121" s="2"/>
      <c r="C121" s="4"/>
      <c r="D121" s="4"/>
      <c r="E121" s="2"/>
      <c r="F121" s="4"/>
      <c r="G121" s="4"/>
      <c r="H121" s="4"/>
      <c r="I121" s="4"/>
      <c r="J121" s="4"/>
      <c r="L121" s="4"/>
      <c r="M121" s="4"/>
      <c r="N121" s="4"/>
      <c r="O121" s="4"/>
      <c r="P121" s="4"/>
      <c r="R121" s="4"/>
      <c r="S121" s="29"/>
      <c r="T121" s="4"/>
      <c r="U121" s="4"/>
      <c r="V121" s="4"/>
      <c r="W121" s="2"/>
    </row>
    <row r="122" spans="1:23" ht="12.75">
      <c r="A122" s="2"/>
      <c r="B122" s="2"/>
      <c r="C122" s="4"/>
      <c r="D122" s="4"/>
      <c r="E122" s="2"/>
      <c r="F122" s="4"/>
      <c r="G122" s="4"/>
      <c r="H122" s="4"/>
      <c r="I122" s="4"/>
      <c r="J122" s="4"/>
      <c r="L122" s="4"/>
      <c r="M122" s="4"/>
      <c r="N122" s="4"/>
      <c r="O122" s="4"/>
      <c r="P122" s="4"/>
      <c r="R122" s="4"/>
      <c r="S122" s="29"/>
      <c r="T122" s="4"/>
      <c r="U122" s="4"/>
      <c r="V122" s="4"/>
      <c r="W122" s="2"/>
    </row>
    <row r="123" spans="1:23" ht="12.75">
      <c r="A123" s="2"/>
      <c r="B123" s="2" t="s">
        <v>8</v>
      </c>
      <c r="C123" s="4"/>
      <c r="D123" s="4"/>
      <c r="E123" s="2"/>
      <c r="F123" s="4"/>
      <c r="G123" s="4"/>
      <c r="H123" s="4"/>
      <c r="I123" s="4"/>
      <c r="J123" s="4"/>
      <c r="L123" s="4"/>
      <c r="M123" s="4"/>
      <c r="N123" s="4"/>
      <c r="O123" s="4"/>
      <c r="P123" s="4"/>
      <c r="R123" s="4"/>
      <c r="S123" s="29"/>
      <c r="T123" s="4"/>
      <c r="U123" s="4"/>
      <c r="V123" s="4"/>
      <c r="W123" s="2"/>
    </row>
    <row r="124" spans="2:23" ht="15.75">
      <c r="B124" s="19"/>
      <c r="C124" s="12"/>
      <c r="D124" s="12"/>
      <c r="E124" s="23"/>
      <c r="F124" s="14"/>
      <c r="G124" s="14"/>
      <c r="H124" s="14"/>
      <c r="J124" s="19"/>
      <c r="K124" s="15"/>
      <c r="L124" s="15"/>
      <c r="M124" s="15"/>
      <c r="N124" s="15"/>
      <c r="O124" s="15"/>
      <c r="P124" s="15"/>
      <c r="Q124" s="15"/>
      <c r="R124" s="15"/>
      <c r="S124" s="31"/>
      <c r="T124" s="4"/>
      <c r="U124" s="4"/>
      <c r="V124" s="4"/>
      <c r="W124" s="2"/>
    </row>
    <row r="125" spans="2:23" ht="15.75">
      <c r="B125" s="19"/>
      <c r="C125" s="16"/>
      <c r="D125" s="16"/>
      <c r="E125" s="17"/>
      <c r="F125" s="15"/>
      <c r="G125" s="15"/>
      <c r="H125" s="14"/>
      <c r="I125" s="14"/>
      <c r="J125" s="19"/>
      <c r="K125" s="15"/>
      <c r="L125" s="15"/>
      <c r="M125" s="15"/>
      <c r="N125" s="15"/>
      <c r="O125" s="15"/>
      <c r="P125" s="15"/>
      <c r="Q125" s="15"/>
      <c r="R125" s="15"/>
      <c r="S125" s="31"/>
      <c r="T125" s="4"/>
      <c r="U125" s="4"/>
      <c r="V125" s="4"/>
      <c r="W125" s="2"/>
    </row>
    <row r="126" spans="2:23" ht="15">
      <c r="B126" s="19"/>
      <c r="C126" s="16"/>
      <c r="D126" s="16"/>
      <c r="E126" s="17"/>
      <c r="F126" s="14"/>
      <c r="G126" s="14"/>
      <c r="H126" s="14"/>
      <c r="I126" s="14"/>
      <c r="J126" s="19"/>
      <c r="K126" s="11"/>
      <c r="L126" s="20"/>
      <c r="M126" s="20"/>
      <c r="N126" s="20"/>
      <c r="O126" s="20"/>
      <c r="P126" s="20"/>
      <c r="Q126" s="14"/>
      <c r="R126" s="20"/>
      <c r="S126" s="29"/>
      <c r="T126" s="4"/>
      <c r="U126" s="4"/>
      <c r="V126" s="4"/>
      <c r="W126" s="2"/>
    </row>
    <row r="127" spans="2:19" ht="15">
      <c r="B127" s="19"/>
      <c r="C127" s="16"/>
      <c r="D127" s="16"/>
      <c r="E127" s="17"/>
      <c r="F127" s="14"/>
      <c r="G127" s="14"/>
      <c r="H127" s="14"/>
      <c r="I127" s="14"/>
      <c r="J127" s="19"/>
      <c r="K127" s="11"/>
      <c r="L127" s="20"/>
      <c r="M127" s="20"/>
      <c r="N127" s="20"/>
      <c r="O127" s="20"/>
      <c r="P127" s="20"/>
      <c r="Q127" s="20"/>
      <c r="R127" s="20"/>
      <c r="S127" s="29"/>
    </row>
    <row r="128" spans="2:19" ht="15">
      <c r="B128" s="19"/>
      <c r="C128" s="16"/>
      <c r="D128" s="16"/>
      <c r="E128" s="17"/>
      <c r="F128" s="14"/>
      <c r="G128" s="14"/>
      <c r="H128" s="14"/>
      <c r="I128" s="14"/>
      <c r="J128" s="19"/>
      <c r="K128" s="24"/>
      <c r="L128" s="20"/>
      <c r="M128" s="20"/>
      <c r="N128" s="20"/>
      <c r="O128" s="20"/>
      <c r="P128" s="20"/>
      <c r="Q128" s="20"/>
      <c r="R128" s="20"/>
      <c r="S128" s="29"/>
    </row>
    <row r="129" spans="2:19" ht="15">
      <c r="B129" s="19"/>
      <c r="C129" s="16"/>
      <c r="D129" s="16"/>
      <c r="E129" s="17"/>
      <c r="F129" s="14"/>
      <c r="G129" s="14"/>
      <c r="H129" s="14"/>
      <c r="I129" s="14"/>
      <c r="J129" s="15"/>
      <c r="K129" s="13"/>
      <c r="L129" s="20"/>
      <c r="M129" s="20"/>
      <c r="N129" s="20"/>
      <c r="O129" s="20"/>
      <c r="P129" s="20"/>
      <c r="Q129" s="20"/>
      <c r="R129" s="20"/>
      <c r="S129" s="29"/>
    </row>
    <row r="130" spans="2:19" ht="15">
      <c r="B130" s="19"/>
      <c r="C130" s="16"/>
      <c r="D130" s="16"/>
      <c r="E130" s="17"/>
      <c r="F130" s="14"/>
      <c r="G130" s="14"/>
      <c r="H130" s="14"/>
      <c r="I130" s="14"/>
      <c r="J130" s="15"/>
      <c r="K130" s="13"/>
      <c r="L130" s="20"/>
      <c r="M130" s="20"/>
      <c r="N130" s="20"/>
      <c r="O130" s="20"/>
      <c r="P130" s="20"/>
      <c r="Q130" s="20"/>
      <c r="R130" s="20"/>
      <c r="S130" s="29"/>
    </row>
    <row r="131" spans="2:19" ht="15">
      <c r="B131" s="18"/>
      <c r="C131" s="16"/>
      <c r="D131" s="16"/>
      <c r="E131" s="17"/>
      <c r="F131" s="14"/>
      <c r="G131" s="14"/>
      <c r="H131" s="14"/>
      <c r="I131" s="14"/>
      <c r="J131" s="15"/>
      <c r="K131" s="13"/>
      <c r="L131" s="20"/>
      <c r="M131" s="20"/>
      <c r="N131" s="20"/>
      <c r="O131" s="20"/>
      <c r="P131" s="20"/>
      <c r="Q131" s="20"/>
      <c r="R131" s="20"/>
      <c r="S131" s="29"/>
    </row>
    <row r="132" spans="2:19" ht="12.75">
      <c r="B132" s="2"/>
      <c r="C132" s="4"/>
      <c r="D132" s="4"/>
      <c r="E132" s="2"/>
      <c r="F132" s="4"/>
      <c r="G132" s="4"/>
      <c r="H132" s="4"/>
      <c r="I132" s="4"/>
      <c r="J132" s="4"/>
      <c r="K132" s="4" t="s">
        <v>2</v>
      </c>
      <c r="L132" s="4"/>
      <c r="M132" s="4"/>
      <c r="N132" s="4"/>
      <c r="O132" s="4"/>
      <c r="P132" s="4"/>
      <c r="R132" s="4"/>
      <c r="S132" s="29"/>
    </row>
    <row r="133" spans="2:19" ht="12.75">
      <c r="B133" t="s">
        <v>20</v>
      </c>
      <c r="C133" s="274">
        <v>40730</v>
      </c>
      <c r="D133" s="275"/>
      <c r="E133" s="275"/>
      <c r="F133" s="4"/>
      <c r="G133" s="4"/>
      <c r="H133" s="4"/>
      <c r="I133" s="4"/>
      <c r="J133" s="4"/>
      <c r="K133" s="4" t="s">
        <v>19</v>
      </c>
      <c r="L133" s="4"/>
      <c r="M133" s="4"/>
      <c r="N133" s="4"/>
      <c r="O133" s="4"/>
      <c r="P133" s="10"/>
      <c r="Q133" s="10"/>
      <c r="R133" s="10"/>
      <c r="S133" s="27"/>
    </row>
    <row r="134" spans="2:19" ht="15">
      <c r="B134" s="2"/>
      <c r="C134" s="4"/>
      <c r="D134" s="4"/>
      <c r="E134" s="22" t="s">
        <v>1</v>
      </c>
      <c r="F134" s="4"/>
      <c r="G134" s="4"/>
      <c r="H134" s="4"/>
      <c r="I134" s="4"/>
      <c r="J134" s="4"/>
      <c r="L134" s="4"/>
      <c r="M134" s="4"/>
      <c r="N134" s="4"/>
      <c r="O134" s="4"/>
      <c r="P134" s="4"/>
      <c r="R134" s="4"/>
      <c r="S134" s="29"/>
    </row>
  </sheetData>
  <sheetProtection/>
  <mergeCells count="1">
    <mergeCell ref="C133:E133"/>
  </mergeCells>
  <printOptions/>
  <pageMargins left="0" right="0" top="0.4724409448818898" bottom="0.5118110236220472" header="0.2755905511811024" footer="0.2755905511811024"/>
  <pageSetup horizontalDpi="600" verticalDpi="600" orientation="landscape" paperSize="9" r:id="rId1"/>
  <headerFooter alignWithMargins="0">
    <oddFooter>&amp;Relektrotehničar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K95"/>
  <sheetViews>
    <sheetView zoomScaleSheetLayoutView="100" zoomScalePageLayoutView="0" workbookViewId="0" topLeftCell="A10">
      <selection activeCell="X49" sqref="X49:Y49"/>
    </sheetView>
  </sheetViews>
  <sheetFormatPr defaultColWidth="9.140625" defaultRowHeight="12.75"/>
  <cols>
    <col min="1" max="1" width="4.421875" style="0" customWidth="1"/>
    <col min="2" max="2" width="17.00390625" style="0" customWidth="1"/>
    <col min="3" max="3" width="3.8515625" style="3" customWidth="1"/>
    <col min="4" max="4" width="3.57421875" style="3" customWidth="1"/>
    <col min="5" max="5" width="21.57421875" style="0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4.57421875" style="3" customWidth="1"/>
    <col min="11" max="11" width="4.28125" style="4" customWidth="1"/>
    <col min="12" max="12" width="3.8515625" style="3" customWidth="1"/>
    <col min="13" max="13" width="4.00390625" style="3" customWidth="1"/>
    <col min="14" max="14" width="4.140625" style="3" customWidth="1"/>
    <col min="15" max="15" width="3.57421875" style="3" customWidth="1"/>
    <col min="16" max="16" width="4.57421875" style="3" customWidth="1"/>
    <col min="17" max="17" width="4.00390625" style="4" customWidth="1"/>
    <col min="18" max="18" width="4.140625" style="3" customWidth="1"/>
    <col min="19" max="19" width="3.8515625" style="30" customWidth="1"/>
    <col min="20" max="22" width="3.8515625" style="3" customWidth="1"/>
    <col min="23" max="23" width="5.00390625" style="0" customWidth="1"/>
    <col min="24" max="24" width="4.57421875" style="0" bestFit="1" customWidth="1"/>
    <col min="25" max="25" width="4.7109375" style="0" customWidth="1"/>
  </cols>
  <sheetData>
    <row r="1" spans="1:25" ht="15" customHeight="1">
      <c r="A1" s="199" t="s">
        <v>18</v>
      </c>
      <c r="B1" s="200"/>
      <c r="C1" s="201"/>
      <c r="D1" s="201"/>
      <c r="E1" s="113"/>
      <c r="F1" s="137"/>
      <c r="G1" s="137"/>
      <c r="H1" s="137"/>
      <c r="I1" s="137"/>
      <c r="J1" s="137"/>
      <c r="K1" s="202" t="s">
        <v>37</v>
      </c>
      <c r="L1" s="203"/>
      <c r="M1" s="203"/>
      <c r="N1" s="187"/>
      <c r="O1" s="187"/>
      <c r="P1" s="138"/>
      <c r="Q1" s="138"/>
      <c r="R1" s="187"/>
      <c r="S1" s="185"/>
      <c r="T1" s="137"/>
      <c r="U1" s="137"/>
      <c r="V1" s="137"/>
      <c r="W1" s="113"/>
      <c r="X1" s="113"/>
      <c r="Y1" s="113"/>
    </row>
    <row r="2" spans="1:25" ht="18.75" customHeight="1">
      <c r="A2" s="204" t="s">
        <v>3</v>
      </c>
      <c r="B2" s="200"/>
      <c r="C2" s="205"/>
      <c r="D2" s="137"/>
      <c r="E2" s="206" t="s">
        <v>441</v>
      </c>
      <c r="F2" s="206"/>
      <c r="G2" s="137"/>
      <c r="H2" s="137"/>
      <c r="I2" s="137"/>
      <c r="J2" s="207" t="s">
        <v>16</v>
      </c>
      <c r="K2" s="207"/>
      <c r="L2" s="207"/>
      <c r="M2" s="207"/>
      <c r="N2" s="207"/>
      <c r="O2" s="207"/>
      <c r="P2" s="208"/>
      <c r="Q2" s="208"/>
      <c r="R2" s="207"/>
      <c r="S2" s="209"/>
      <c r="T2" s="210"/>
      <c r="U2" s="210"/>
      <c r="V2" s="210"/>
      <c r="W2" s="113"/>
      <c r="X2" s="113"/>
      <c r="Y2" s="113"/>
    </row>
    <row r="3" spans="1:25" ht="12.75">
      <c r="A3" s="211"/>
      <c r="B3" s="212"/>
      <c r="C3" s="213"/>
      <c r="D3" s="213"/>
      <c r="E3" s="206" t="s">
        <v>7</v>
      </c>
      <c r="F3" s="206"/>
      <c r="G3" s="206"/>
      <c r="H3" s="206"/>
      <c r="I3" s="206"/>
      <c r="J3" s="207" t="s">
        <v>38</v>
      </c>
      <c r="K3" s="207"/>
      <c r="L3" s="207"/>
      <c r="M3" s="207"/>
      <c r="N3" s="207"/>
      <c r="O3" s="207"/>
      <c r="P3" s="208"/>
      <c r="Q3" s="208"/>
      <c r="R3" s="207"/>
      <c r="S3" s="209"/>
      <c r="T3" s="210"/>
      <c r="U3" s="210"/>
      <c r="V3" s="210"/>
      <c r="W3" s="113"/>
      <c r="X3" s="113"/>
      <c r="Y3" s="113"/>
    </row>
    <row r="4" spans="1:25" ht="18.75" customHeight="1">
      <c r="A4" s="214" t="s">
        <v>26</v>
      </c>
      <c r="B4" s="212"/>
      <c r="C4" s="215"/>
      <c r="D4" s="213"/>
      <c r="E4" s="206"/>
      <c r="F4" s="206"/>
      <c r="G4" s="137"/>
      <c r="H4" s="206"/>
      <c r="I4" s="206"/>
      <c r="J4" s="207" t="s">
        <v>17</v>
      </c>
      <c r="K4" s="207"/>
      <c r="L4" s="207"/>
      <c r="M4" s="207"/>
      <c r="N4" s="207"/>
      <c r="O4" s="207"/>
      <c r="P4" s="208"/>
      <c r="Q4" s="208"/>
      <c r="R4" s="207"/>
      <c r="S4" s="209"/>
      <c r="T4" s="210"/>
      <c r="U4" s="210"/>
      <c r="V4" s="210"/>
      <c r="W4" s="113"/>
      <c r="X4" s="113"/>
      <c r="Y4" s="113"/>
    </row>
    <row r="5" spans="1:25" ht="18.75" customHeight="1">
      <c r="A5" s="216" t="s">
        <v>25</v>
      </c>
      <c r="B5" s="212"/>
      <c r="C5" s="215"/>
      <c r="D5" s="213"/>
      <c r="E5" s="137"/>
      <c r="F5" s="206"/>
      <c r="G5" s="137"/>
      <c r="H5" s="206"/>
      <c r="I5" s="206"/>
      <c r="J5" s="207" t="s">
        <v>39</v>
      </c>
      <c r="K5" s="207"/>
      <c r="L5" s="208"/>
      <c r="M5" s="208"/>
      <c r="N5" s="208"/>
      <c r="O5" s="208"/>
      <c r="P5" s="208"/>
      <c r="Q5" s="208"/>
      <c r="R5" s="217"/>
      <c r="S5" s="209"/>
      <c r="T5" s="210"/>
      <c r="U5" s="210"/>
      <c r="V5" s="210"/>
      <c r="W5" s="113"/>
      <c r="X5" s="113"/>
      <c r="Y5" s="113"/>
    </row>
    <row r="6" spans="1:25" ht="7.5" customHeight="1">
      <c r="A6" s="216"/>
      <c r="B6" s="212"/>
      <c r="C6" s="215"/>
      <c r="D6" s="213"/>
      <c r="E6" s="137"/>
      <c r="F6" s="206"/>
      <c r="G6" s="137"/>
      <c r="H6" s="206"/>
      <c r="I6" s="206"/>
      <c r="J6" s="206"/>
      <c r="K6" s="187"/>
      <c r="L6" s="218"/>
      <c r="M6" s="218"/>
      <c r="N6" s="218"/>
      <c r="O6" s="218"/>
      <c r="P6" s="218"/>
      <c r="Q6" s="218"/>
      <c r="R6" s="138"/>
      <c r="S6" s="185"/>
      <c r="T6" s="137"/>
      <c r="U6" s="137"/>
      <c r="V6" s="137"/>
      <c r="W6" s="113"/>
      <c r="X6" s="113"/>
      <c r="Y6" s="113"/>
    </row>
    <row r="7" spans="1:25" ht="15" customHeight="1">
      <c r="A7" s="106"/>
      <c r="B7" s="107"/>
      <c r="C7" s="108"/>
      <c r="D7" s="108"/>
      <c r="E7" s="107"/>
      <c r="F7" s="109"/>
      <c r="G7" s="110"/>
      <c r="H7" s="110" t="s">
        <v>14</v>
      </c>
      <c r="I7" s="110"/>
      <c r="J7" s="110"/>
      <c r="K7" s="111"/>
      <c r="L7" s="109"/>
      <c r="M7" s="110"/>
      <c r="N7" s="110" t="s">
        <v>15</v>
      </c>
      <c r="O7" s="110"/>
      <c r="P7" s="110"/>
      <c r="Q7" s="111"/>
      <c r="R7" s="108"/>
      <c r="S7" s="219"/>
      <c r="T7" s="219"/>
      <c r="U7" s="108"/>
      <c r="V7" s="108"/>
      <c r="W7" s="108"/>
      <c r="X7" s="257"/>
      <c r="Y7" s="257"/>
    </row>
    <row r="8" spans="1:37" s="26" customFormat="1" ht="83.25" customHeight="1">
      <c r="A8" s="220" t="s">
        <v>4</v>
      </c>
      <c r="B8" s="221" t="s">
        <v>5</v>
      </c>
      <c r="C8" s="222" t="s">
        <v>0</v>
      </c>
      <c r="D8" s="222" t="s">
        <v>9</v>
      </c>
      <c r="E8" s="221" t="s">
        <v>6</v>
      </c>
      <c r="F8" s="222" t="s">
        <v>10</v>
      </c>
      <c r="G8" s="222" t="s">
        <v>11</v>
      </c>
      <c r="H8" s="222" t="s">
        <v>21</v>
      </c>
      <c r="I8" s="222" t="s">
        <v>9</v>
      </c>
      <c r="J8" s="222" t="s">
        <v>24</v>
      </c>
      <c r="K8" s="222" t="s">
        <v>13</v>
      </c>
      <c r="L8" s="222" t="s">
        <v>10</v>
      </c>
      <c r="M8" s="222" t="s">
        <v>11</v>
      </c>
      <c r="N8" s="222" t="s">
        <v>21</v>
      </c>
      <c r="O8" s="222" t="s">
        <v>9</v>
      </c>
      <c r="P8" s="222" t="s">
        <v>24</v>
      </c>
      <c r="Q8" s="222" t="s">
        <v>13</v>
      </c>
      <c r="R8" s="222" t="s">
        <v>33</v>
      </c>
      <c r="S8" s="222" t="s">
        <v>34</v>
      </c>
      <c r="T8" s="222" t="s">
        <v>35</v>
      </c>
      <c r="U8" s="222" t="s">
        <v>36</v>
      </c>
      <c r="V8" s="222" t="s">
        <v>41</v>
      </c>
      <c r="W8" s="222" t="s">
        <v>12</v>
      </c>
      <c r="X8" s="269" t="s">
        <v>444</v>
      </c>
      <c r="Y8" s="269" t="s">
        <v>443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</row>
    <row r="9" spans="1:25" ht="18.75" customHeight="1">
      <c r="A9" s="117">
        <v>1</v>
      </c>
      <c r="B9" s="224" t="s">
        <v>326</v>
      </c>
      <c r="C9" s="225" t="s">
        <v>52</v>
      </c>
      <c r="D9" s="225" t="s">
        <v>45</v>
      </c>
      <c r="E9" s="244" t="s">
        <v>160</v>
      </c>
      <c r="F9" s="119">
        <v>4</v>
      </c>
      <c r="G9" s="119">
        <v>5</v>
      </c>
      <c r="H9" s="119">
        <v>5</v>
      </c>
      <c r="I9" s="119">
        <v>5</v>
      </c>
      <c r="J9" s="119">
        <v>5</v>
      </c>
      <c r="K9" s="119">
        <v>5</v>
      </c>
      <c r="L9" s="119">
        <v>4</v>
      </c>
      <c r="M9" s="119">
        <v>5</v>
      </c>
      <c r="N9" s="119">
        <v>5</v>
      </c>
      <c r="O9" s="119">
        <v>5</v>
      </c>
      <c r="P9" s="119">
        <v>5</v>
      </c>
      <c r="Q9" s="119">
        <v>5</v>
      </c>
      <c r="R9" s="119">
        <v>1</v>
      </c>
      <c r="S9" s="223"/>
      <c r="T9" s="223"/>
      <c r="U9" s="119">
        <v>65</v>
      </c>
      <c r="V9" s="225" t="s">
        <v>178</v>
      </c>
      <c r="W9" s="225" t="s">
        <v>61</v>
      </c>
      <c r="X9" s="149"/>
      <c r="Y9" s="149"/>
    </row>
    <row r="10" spans="1:25" ht="18.75" customHeight="1">
      <c r="A10" s="117">
        <v>2</v>
      </c>
      <c r="B10" s="118" t="s">
        <v>67</v>
      </c>
      <c r="C10" s="119" t="s">
        <v>44</v>
      </c>
      <c r="D10" s="119" t="s">
        <v>45</v>
      </c>
      <c r="E10" s="122" t="s">
        <v>68</v>
      </c>
      <c r="F10" s="119">
        <v>5</v>
      </c>
      <c r="G10" s="119">
        <v>5</v>
      </c>
      <c r="H10" s="119">
        <v>4</v>
      </c>
      <c r="I10" s="119">
        <v>5</v>
      </c>
      <c r="J10" s="119">
        <v>5</v>
      </c>
      <c r="K10" s="119">
        <v>5</v>
      </c>
      <c r="L10" s="119">
        <v>5</v>
      </c>
      <c r="M10" s="119">
        <v>5</v>
      </c>
      <c r="N10" s="119">
        <v>4</v>
      </c>
      <c r="O10" s="119">
        <v>5</v>
      </c>
      <c r="P10" s="119">
        <v>5</v>
      </c>
      <c r="Q10" s="119">
        <v>5</v>
      </c>
      <c r="R10" s="119">
        <v>1</v>
      </c>
      <c r="S10" s="223">
        <v>4</v>
      </c>
      <c r="T10" s="223">
        <v>2</v>
      </c>
      <c r="U10" s="119">
        <f aca="true" t="shared" si="0" ref="U10:U19">SUM(F10:T10)</f>
        <v>65</v>
      </c>
      <c r="V10" s="119"/>
      <c r="W10" s="119" t="s">
        <v>61</v>
      </c>
      <c r="X10" s="149"/>
      <c r="Y10" s="149"/>
    </row>
    <row r="11" spans="1:25" ht="18.75" customHeight="1">
      <c r="A11" s="117">
        <v>3</v>
      </c>
      <c r="B11" s="224" t="s">
        <v>329</v>
      </c>
      <c r="C11" s="119" t="s">
        <v>44</v>
      </c>
      <c r="D11" s="225" t="s">
        <v>45</v>
      </c>
      <c r="E11" s="122" t="s">
        <v>309</v>
      </c>
      <c r="F11" s="119">
        <v>5</v>
      </c>
      <c r="G11" s="119">
        <v>5</v>
      </c>
      <c r="H11" s="119">
        <v>5</v>
      </c>
      <c r="I11" s="119">
        <v>5</v>
      </c>
      <c r="J11" s="119">
        <v>5</v>
      </c>
      <c r="K11" s="119">
        <v>5</v>
      </c>
      <c r="L11" s="119">
        <v>5</v>
      </c>
      <c r="M11" s="119">
        <v>5</v>
      </c>
      <c r="N11" s="119">
        <v>5</v>
      </c>
      <c r="O11" s="119">
        <v>5</v>
      </c>
      <c r="P11" s="119">
        <v>5</v>
      </c>
      <c r="Q11" s="119">
        <v>5</v>
      </c>
      <c r="R11" s="119">
        <v>1</v>
      </c>
      <c r="S11" s="223"/>
      <c r="T11" s="223"/>
      <c r="U11" s="119">
        <f t="shared" si="0"/>
        <v>61</v>
      </c>
      <c r="V11" s="119"/>
      <c r="W11" s="119" t="s">
        <v>61</v>
      </c>
      <c r="X11" s="149"/>
      <c r="Y11" s="149"/>
    </row>
    <row r="12" spans="1:25" ht="18.75" customHeight="1">
      <c r="A12" s="117">
        <v>4</v>
      </c>
      <c r="B12" s="118" t="s">
        <v>66</v>
      </c>
      <c r="C12" s="119" t="s">
        <v>52</v>
      </c>
      <c r="D12" s="119" t="s">
        <v>45</v>
      </c>
      <c r="E12" s="122" t="s">
        <v>53</v>
      </c>
      <c r="F12" s="119">
        <v>5</v>
      </c>
      <c r="G12" s="119">
        <v>5</v>
      </c>
      <c r="H12" s="119">
        <v>5</v>
      </c>
      <c r="I12" s="119">
        <v>5</v>
      </c>
      <c r="J12" s="119">
        <v>5</v>
      </c>
      <c r="K12" s="119">
        <v>5</v>
      </c>
      <c r="L12" s="119">
        <v>5</v>
      </c>
      <c r="M12" s="119">
        <v>5</v>
      </c>
      <c r="N12" s="119">
        <v>5</v>
      </c>
      <c r="O12" s="119">
        <v>5</v>
      </c>
      <c r="P12" s="119">
        <v>5</v>
      </c>
      <c r="Q12" s="119">
        <v>5</v>
      </c>
      <c r="R12" s="119">
        <v>1</v>
      </c>
      <c r="S12" s="223"/>
      <c r="T12" s="223"/>
      <c r="U12" s="119">
        <f t="shared" si="0"/>
        <v>61</v>
      </c>
      <c r="V12" s="119"/>
      <c r="W12" s="119" t="s">
        <v>61</v>
      </c>
      <c r="X12" s="149"/>
      <c r="Y12" s="149"/>
    </row>
    <row r="13" spans="1:25" ht="18.75" customHeight="1">
      <c r="A13" s="117">
        <v>5</v>
      </c>
      <c r="B13" s="224" t="s">
        <v>203</v>
      </c>
      <c r="C13" s="119" t="s">
        <v>52</v>
      </c>
      <c r="D13" s="225" t="s">
        <v>45</v>
      </c>
      <c r="E13" s="122" t="s">
        <v>364</v>
      </c>
      <c r="F13" s="119">
        <v>4</v>
      </c>
      <c r="G13" s="119">
        <v>5</v>
      </c>
      <c r="H13" s="119">
        <v>5</v>
      </c>
      <c r="I13" s="119">
        <v>5</v>
      </c>
      <c r="J13" s="119">
        <v>5</v>
      </c>
      <c r="K13" s="119">
        <v>5</v>
      </c>
      <c r="L13" s="119">
        <v>5</v>
      </c>
      <c r="M13" s="119">
        <v>5</v>
      </c>
      <c r="N13" s="119">
        <v>5</v>
      </c>
      <c r="O13" s="119">
        <v>5</v>
      </c>
      <c r="P13" s="119">
        <v>5</v>
      </c>
      <c r="Q13" s="119">
        <v>5</v>
      </c>
      <c r="R13" s="119">
        <v>1</v>
      </c>
      <c r="S13" s="223"/>
      <c r="T13" s="223"/>
      <c r="U13" s="119">
        <f t="shared" si="0"/>
        <v>60</v>
      </c>
      <c r="V13" s="119"/>
      <c r="W13" s="119" t="s">
        <v>60</v>
      </c>
      <c r="X13" s="149"/>
      <c r="Y13" s="149"/>
    </row>
    <row r="14" spans="1:25" ht="18.75" customHeight="1">
      <c r="A14" s="117">
        <v>6</v>
      </c>
      <c r="B14" s="118" t="s">
        <v>197</v>
      </c>
      <c r="C14" s="119" t="s">
        <v>44</v>
      </c>
      <c r="D14" s="225" t="s">
        <v>45</v>
      </c>
      <c r="E14" s="122" t="s">
        <v>361</v>
      </c>
      <c r="F14" s="119">
        <v>5</v>
      </c>
      <c r="G14" s="119">
        <v>5</v>
      </c>
      <c r="H14" s="119">
        <v>4</v>
      </c>
      <c r="I14" s="119">
        <v>5</v>
      </c>
      <c r="J14" s="119">
        <v>5</v>
      </c>
      <c r="K14" s="119">
        <v>5</v>
      </c>
      <c r="L14" s="119">
        <v>5</v>
      </c>
      <c r="M14" s="119">
        <v>5</v>
      </c>
      <c r="N14" s="119">
        <v>5</v>
      </c>
      <c r="O14" s="119">
        <v>5</v>
      </c>
      <c r="P14" s="119">
        <v>4</v>
      </c>
      <c r="Q14" s="119">
        <v>5</v>
      </c>
      <c r="R14" s="119">
        <v>1</v>
      </c>
      <c r="S14" s="223"/>
      <c r="T14" s="223"/>
      <c r="U14" s="119">
        <f t="shared" si="0"/>
        <v>59</v>
      </c>
      <c r="V14" s="119"/>
      <c r="W14" s="119" t="s">
        <v>60</v>
      </c>
      <c r="X14" s="149"/>
      <c r="Y14" s="149"/>
    </row>
    <row r="15" spans="1:25" ht="18.75" customHeight="1">
      <c r="A15" s="117">
        <v>7</v>
      </c>
      <c r="B15" s="118" t="s">
        <v>357</v>
      </c>
      <c r="C15" s="119" t="s">
        <v>52</v>
      </c>
      <c r="D15" s="225" t="s">
        <v>45</v>
      </c>
      <c r="E15" s="122" t="s">
        <v>301</v>
      </c>
      <c r="F15" s="119">
        <v>4</v>
      </c>
      <c r="G15" s="119">
        <v>4</v>
      </c>
      <c r="H15" s="119">
        <v>5</v>
      </c>
      <c r="I15" s="119">
        <v>5</v>
      </c>
      <c r="J15" s="119">
        <v>5</v>
      </c>
      <c r="K15" s="119">
        <v>5</v>
      </c>
      <c r="L15" s="119">
        <v>5</v>
      </c>
      <c r="M15" s="119">
        <v>5</v>
      </c>
      <c r="N15" s="119">
        <v>5</v>
      </c>
      <c r="O15" s="119">
        <v>5</v>
      </c>
      <c r="P15" s="119">
        <v>5</v>
      </c>
      <c r="Q15" s="119">
        <v>5</v>
      </c>
      <c r="R15" s="119">
        <v>1</v>
      </c>
      <c r="S15" s="223"/>
      <c r="T15" s="223"/>
      <c r="U15" s="119">
        <f t="shared" si="0"/>
        <v>59</v>
      </c>
      <c r="V15" s="119"/>
      <c r="W15" s="119" t="s">
        <v>61</v>
      </c>
      <c r="X15" s="149"/>
      <c r="Y15" s="149"/>
    </row>
    <row r="16" spans="1:25" ht="18.75" customHeight="1">
      <c r="A16" s="117">
        <v>8</v>
      </c>
      <c r="B16" s="118" t="s">
        <v>50</v>
      </c>
      <c r="C16" s="119" t="s">
        <v>44</v>
      </c>
      <c r="D16" s="119" t="s">
        <v>45</v>
      </c>
      <c r="E16" s="123" t="s">
        <v>49</v>
      </c>
      <c r="F16" s="119">
        <v>4</v>
      </c>
      <c r="G16" s="119">
        <v>5</v>
      </c>
      <c r="H16" s="119">
        <v>5</v>
      </c>
      <c r="I16" s="119">
        <v>4</v>
      </c>
      <c r="J16" s="119">
        <v>5</v>
      </c>
      <c r="K16" s="119">
        <v>5</v>
      </c>
      <c r="L16" s="119">
        <v>4</v>
      </c>
      <c r="M16" s="119">
        <v>5</v>
      </c>
      <c r="N16" s="119">
        <v>5</v>
      </c>
      <c r="O16" s="119">
        <v>5</v>
      </c>
      <c r="P16" s="119">
        <v>5</v>
      </c>
      <c r="Q16" s="119">
        <v>5</v>
      </c>
      <c r="R16" s="119">
        <v>1</v>
      </c>
      <c r="S16" s="223"/>
      <c r="T16" s="223"/>
      <c r="U16" s="119">
        <f t="shared" si="0"/>
        <v>58</v>
      </c>
      <c r="V16" s="119"/>
      <c r="W16" s="119" t="s">
        <v>61</v>
      </c>
      <c r="X16" s="149"/>
      <c r="Y16" s="149"/>
    </row>
    <row r="17" spans="1:25" ht="18.75" customHeight="1">
      <c r="A17" s="117">
        <v>9</v>
      </c>
      <c r="B17" s="224" t="s">
        <v>201</v>
      </c>
      <c r="C17" s="225" t="s">
        <v>52</v>
      </c>
      <c r="D17" s="225" t="s">
        <v>45</v>
      </c>
      <c r="E17" s="244" t="s">
        <v>155</v>
      </c>
      <c r="F17" s="119">
        <v>3</v>
      </c>
      <c r="G17" s="119">
        <v>4</v>
      </c>
      <c r="H17" s="119">
        <v>5</v>
      </c>
      <c r="I17" s="119">
        <v>5</v>
      </c>
      <c r="J17" s="119">
        <v>4</v>
      </c>
      <c r="K17" s="119">
        <v>4</v>
      </c>
      <c r="L17" s="119">
        <v>4</v>
      </c>
      <c r="M17" s="119">
        <v>4</v>
      </c>
      <c r="N17" s="119">
        <v>5</v>
      </c>
      <c r="O17" s="119">
        <v>5</v>
      </c>
      <c r="P17" s="119">
        <v>5</v>
      </c>
      <c r="Q17" s="119">
        <v>5</v>
      </c>
      <c r="R17" s="119">
        <v>1</v>
      </c>
      <c r="S17" s="223">
        <v>3</v>
      </c>
      <c r="T17" s="223"/>
      <c r="U17" s="119">
        <f t="shared" si="0"/>
        <v>57</v>
      </c>
      <c r="V17" s="119"/>
      <c r="W17" s="225" t="s">
        <v>60</v>
      </c>
      <c r="X17" s="149"/>
      <c r="Y17" s="149"/>
    </row>
    <row r="18" spans="1:25" ht="18.75" customHeight="1">
      <c r="A18" s="117">
        <v>10</v>
      </c>
      <c r="B18" s="118" t="s">
        <v>397</v>
      </c>
      <c r="C18" s="119" t="s">
        <v>52</v>
      </c>
      <c r="D18" s="225" t="s">
        <v>45</v>
      </c>
      <c r="E18" s="122" t="s">
        <v>304</v>
      </c>
      <c r="F18" s="119">
        <v>5</v>
      </c>
      <c r="G18" s="119">
        <v>5</v>
      </c>
      <c r="H18" s="119">
        <v>3</v>
      </c>
      <c r="I18" s="119">
        <v>5</v>
      </c>
      <c r="J18" s="119">
        <v>5</v>
      </c>
      <c r="K18" s="119">
        <v>5</v>
      </c>
      <c r="L18" s="119">
        <v>5</v>
      </c>
      <c r="M18" s="119">
        <v>5</v>
      </c>
      <c r="N18" s="119">
        <v>4</v>
      </c>
      <c r="O18" s="119">
        <v>4</v>
      </c>
      <c r="P18" s="119">
        <v>5</v>
      </c>
      <c r="Q18" s="119">
        <v>5</v>
      </c>
      <c r="R18" s="119">
        <v>1</v>
      </c>
      <c r="S18" s="223"/>
      <c r="T18" s="223"/>
      <c r="U18" s="119">
        <f t="shared" si="0"/>
        <v>57</v>
      </c>
      <c r="V18" s="119"/>
      <c r="W18" s="119" t="s">
        <v>61</v>
      </c>
      <c r="X18" s="149"/>
      <c r="Y18" s="149"/>
    </row>
    <row r="19" spans="1:25" ht="18.75" customHeight="1">
      <c r="A19" s="117">
        <v>11</v>
      </c>
      <c r="B19" s="224" t="s">
        <v>183</v>
      </c>
      <c r="C19" s="119" t="s">
        <v>44</v>
      </c>
      <c r="D19" s="225" t="s">
        <v>45</v>
      </c>
      <c r="E19" s="122" t="s">
        <v>361</v>
      </c>
      <c r="F19" s="119">
        <v>5</v>
      </c>
      <c r="G19" s="119">
        <v>5</v>
      </c>
      <c r="H19" s="119">
        <v>4</v>
      </c>
      <c r="I19" s="119">
        <v>4</v>
      </c>
      <c r="J19" s="119">
        <v>5</v>
      </c>
      <c r="K19" s="119">
        <v>5</v>
      </c>
      <c r="L19" s="119">
        <v>5</v>
      </c>
      <c r="M19" s="119">
        <v>5</v>
      </c>
      <c r="N19" s="119">
        <v>4</v>
      </c>
      <c r="O19" s="119">
        <v>4</v>
      </c>
      <c r="P19" s="119">
        <v>5</v>
      </c>
      <c r="Q19" s="119">
        <v>5</v>
      </c>
      <c r="R19" s="119">
        <v>1</v>
      </c>
      <c r="S19" s="223"/>
      <c r="T19" s="223"/>
      <c r="U19" s="119">
        <f t="shared" si="0"/>
        <v>57</v>
      </c>
      <c r="V19" s="119"/>
      <c r="W19" s="119" t="s">
        <v>61</v>
      </c>
      <c r="X19" s="149"/>
      <c r="Y19" s="149"/>
    </row>
    <row r="20" spans="1:25" ht="18.75" customHeight="1">
      <c r="A20" s="117">
        <v>12</v>
      </c>
      <c r="B20" s="118" t="s">
        <v>54</v>
      </c>
      <c r="C20" s="119" t="s">
        <v>52</v>
      </c>
      <c r="D20" s="119" t="s">
        <v>55</v>
      </c>
      <c r="E20" s="122" t="s">
        <v>56</v>
      </c>
      <c r="F20" s="119">
        <v>3</v>
      </c>
      <c r="G20" s="119">
        <v>4</v>
      </c>
      <c r="H20" s="119">
        <v>4</v>
      </c>
      <c r="I20" s="119">
        <v>5</v>
      </c>
      <c r="J20" s="119">
        <v>4</v>
      </c>
      <c r="K20" s="119">
        <v>4</v>
      </c>
      <c r="L20" s="119">
        <v>3</v>
      </c>
      <c r="M20" s="119">
        <v>4</v>
      </c>
      <c r="N20" s="119">
        <v>4</v>
      </c>
      <c r="O20" s="119">
        <v>5</v>
      </c>
      <c r="P20" s="119">
        <v>5</v>
      </c>
      <c r="Q20" s="119">
        <v>4</v>
      </c>
      <c r="R20" s="119">
        <v>1</v>
      </c>
      <c r="S20" s="223"/>
      <c r="T20" s="223"/>
      <c r="U20" s="119">
        <v>57</v>
      </c>
      <c r="V20" s="119" t="s">
        <v>57</v>
      </c>
      <c r="W20" s="119" t="s">
        <v>61</v>
      </c>
      <c r="X20" s="149"/>
      <c r="Y20" s="149"/>
    </row>
    <row r="21" spans="1:25" ht="18.75" customHeight="1">
      <c r="A21" s="117">
        <v>13</v>
      </c>
      <c r="B21" s="118" t="s">
        <v>382</v>
      </c>
      <c r="C21" s="119" t="s">
        <v>52</v>
      </c>
      <c r="D21" s="225" t="s">
        <v>45</v>
      </c>
      <c r="E21" s="122" t="s">
        <v>167</v>
      </c>
      <c r="F21" s="119">
        <v>5</v>
      </c>
      <c r="G21" s="119">
        <v>3</v>
      </c>
      <c r="H21" s="119">
        <v>4</v>
      </c>
      <c r="I21" s="119">
        <v>5</v>
      </c>
      <c r="J21" s="119">
        <v>5</v>
      </c>
      <c r="K21" s="119">
        <v>5</v>
      </c>
      <c r="L21" s="119">
        <v>4</v>
      </c>
      <c r="M21" s="119">
        <v>4</v>
      </c>
      <c r="N21" s="119">
        <v>5</v>
      </c>
      <c r="O21" s="119">
        <v>5</v>
      </c>
      <c r="P21" s="119">
        <v>5</v>
      </c>
      <c r="Q21" s="119">
        <v>5</v>
      </c>
      <c r="R21" s="119">
        <v>1</v>
      </c>
      <c r="S21" s="223"/>
      <c r="T21" s="223"/>
      <c r="U21" s="119">
        <f aca="true" t="shared" si="1" ref="U21:U29">SUM(F21:T21)</f>
        <v>56</v>
      </c>
      <c r="V21" s="119"/>
      <c r="W21" s="119" t="s">
        <v>61</v>
      </c>
      <c r="X21" s="149"/>
      <c r="Y21" s="149"/>
    </row>
    <row r="22" spans="1:25" ht="18.75" customHeight="1">
      <c r="A22" s="117">
        <v>14</v>
      </c>
      <c r="B22" s="224" t="s">
        <v>400</v>
      </c>
      <c r="C22" s="225" t="s">
        <v>44</v>
      </c>
      <c r="D22" s="225" t="s">
        <v>45</v>
      </c>
      <c r="E22" s="244" t="s">
        <v>327</v>
      </c>
      <c r="F22" s="119">
        <v>4</v>
      </c>
      <c r="G22" s="119">
        <v>3</v>
      </c>
      <c r="H22" s="119">
        <v>5</v>
      </c>
      <c r="I22" s="119">
        <v>4</v>
      </c>
      <c r="J22" s="119">
        <v>5</v>
      </c>
      <c r="K22" s="119">
        <v>4</v>
      </c>
      <c r="L22" s="119">
        <v>3</v>
      </c>
      <c r="M22" s="119">
        <v>5</v>
      </c>
      <c r="N22" s="119">
        <v>5</v>
      </c>
      <c r="O22" s="119">
        <v>5</v>
      </c>
      <c r="P22" s="119">
        <v>5</v>
      </c>
      <c r="Q22" s="119">
        <v>4</v>
      </c>
      <c r="R22" s="119"/>
      <c r="S22" s="223">
        <v>2</v>
      </c>
      <c r="T22" s="223">
        <v>2</v>
      </c>
      <c r="U22" s="119">
        <f t="shared" si="1"/>
        <v>56</v>
      </c>
      <c r="V22" s="119"/>
      <c r="W22" s="225" t="s">
        <v>61</v>
      </c>
      <c r="X22" s="149"/>
      <c r="Y22" s="149"/>
    </row>
    <row r="23" spans="1:25" ht="18.75" customHeight="1">
      <c r="A23" s="117">
        <v>15</v>
      </c>
      <c r="B23" s="118" t="s">
        <v>228</v>
      </c>
      <c r="C23" s="119" t="s">
        <v>52</v>
      </c>
      <c r="D23" s="225" t="s">
        <v>45</v>
      </c>
      <c r="E23" s="122" t="s">
        <v>160</v>
      </c>
      <c r="F23" s="119">
        <v>4</v>
      </c>
      <c r="G23" s="119">
        <v>5</v>
      </c>
      <c r="H23" s="119">
        <v>5</v>
      </c>
      <c r="I23" s="119">
        <v>4</v>
      </c>
      <c r="J23" s="119">
        <v>5</v>
      </c>
      <c r="K23" s="119">
        <v>5</v>
      </c>
      <c r="L23" s="119">
        <v>4</v>
      </c>
      <c r="M23" s="119">
        <v>5</v>
      </c>
      <c r="N23" s="119">
        <v>5</v>
      </c>
      <c r="O23" s="119">
        <v>4</v>
      </c>
      <c r="P23" s="119">
        <v>5</v>
      </c>
      <c r="Q23" s="119">
        <v>5</v>
      </c>
      <c r="R23" s="119"/>
      <c r="S23" s="223"/>
      <c r="T23" s="223"/>
      <c r="U23" s="119">
        <f t="shared" si="1"/>
        <v>56</v>
      </c>
      <c r="V23" s="119"/>
      <c r="W23" s="119" t="s">
        <v>60</v>
      </c>
      <c r="X23" s="149"/>
      <c r="Y23" s="149"/>
    </row>
    <row r="24" spans="1:25" ht="18.75" customHeight="1">
      <c r="A24" s="117">
        <v>16</v>
      </c>
      <c r="B24" s="224" t="s">
        <v>330</v>
      </c>
      <c r="C24" s="119" t="s">
        <v>44</v>
      </c>
      <c r="D24" s="225" t="s">
        <v>45</v>
      </c>
      <c r="E24" s="122" t="s">
        <v>335</v>
      </c>
      <c r="F24" s="119">
        <v>4</v>
      </c>
      <c r="G24" s="119">
        <v>5</v>
      </c>
      <c r="H24" s="119">
        <v>4</v>
      </c>
      <c r="I24" s="119">
        <v>5</v>
      </c>
      <c r="J24" s="119">
        <v>5</v>
      </c>
      <c r="K24" s="119">
        <v>5</v>
      </c>
      <c r="L24" s="119">
        <v>4</v>
      </c>
      <c r="M24" s="119">
        <v>4</v>
      </c>
      <c r="N24" s="119">
        <v>4</v>
      </c>
      <c r="O24" s="119">
        <v>5</v>
      </c>
      <c r="P24" s="119">
        <v>5</v>
      </c>
      <c r="Q24" s="119">
        <v>5</v>
      </c>
      <c r="R24" s="119">
        <v>1</v>
      </c>
      <c r="S24" s="223"/>
      <c r="T24" s="223"/>
      <c r="U24" s="119">
        <f t="shared" si="1"/>
        <v>56</v>
      </c>
      <c r="V24" s="119"/>
      <c r="W24" s="119" t="s">
        <v>61</v>
      </c>
      <c r="X24" s="149"/>
      <c r="Y24" s="149"/>
    </row>
    <row r="25" spans="1:25" ht="18.75" customHeight="1">
      <c r="A25" s="117">
        <v>17</v>
      </c>
      <c r="B25" s="224" t="s">
        <v>199</v>
      </c>
      <c r="C25" s="225" t="s">
        <v>52</v>
      </c>
      <c r="D25" s="225" t="s">
        <v>45</v>
      </c>
      <c r="E25" s="244" t="s">
        <v>204</v>
      </c>
      <c r="F25" s="119">
        <v>3</v>
      </c>
      <c r="G25" s="119">
        <v>4</v>
      </c>
      <c r="H25" s="119">
        <v>4</v>
      </c>
      <c r="I25" s="119">
        <v>4</v>
      </c>
      <c r="J25" s="119">
        <v>5</v>
      </c>
      <c r="K25" s="119">
        <v>4</v>
      </c>
      <c r="L25" s="119">
        <v>4</v>
      </c>
      <c r="M25" s="119">
        <v>4</v>
      </c>
      <c r="N25" s="119">
        <v>5</v>
      </c>
      <c r="O25" s="119">
        <v>4</v>
      </c>
      <c r="P25" s="119">
        <v>5</v>
      </c>
      <c r="Q25" s="119">
        <v>5</v>
      </c>
      <c r="R25" s="119">
        <v>1</v>
      </c>
      <c r="S25" s="223">
        <v>3</v>
      </c>
      <c r="T25" s="223"/>
      <c r="U25" s="119">
        <f t="shared" si="1"/>
        <v>55</v>
      </c>
      <c r="V25" s="119"/>
      <c r="W25" s="225" t="s">
        <v>61</v>
      </c>
      <c r="X25" s="149"/>
      <c r="Y25" s="149"/>
    </row>
    <row r="26" spans="1:25" ht="18.75" customHeight="1">
      <c r="A26" s="117">
        <v>18</v>
      </c>
      <c r="B26" s="118" t="s">
        <v>51</v>
      </c>
      <c r="C26" s="119" t="s">
        <v>52</v>
      </c>
      <c r="D26" s="119" t="s">
        <v>45</v>
      </c>
      <c r="E26" s="122" t="s">
        <v>53</v>
      </c>
      <c r="F26" s="119">
        <v>4</v>
      </c>
      <c r="G26" s="119">
        <v>5</v>
      </c>
      <c r="H26" s="119">
        <v>5</v>
      </c>
      <c r="I26" s="119">
        <v>5</v>
      </c>
      <c r="J26" s="119">
        <v>5</v>
      </c>
      <c r="K26" s="119">
        <v>5</v>
      </c>
      <c r="L26" s="119">
        <v>4</v>
      </c>
      <c r="M26" s="119">
        <v>4</v>
      </c>
      <c r="N26" s="119">
        <v>4</v>
      </c>
      <c r="O26" s="119">
        <v>4</v>
      </c>
      <c r="P26" s="119">
        <v>5</v>
      </c>
      <c r="Q26" s="119">
        <v>4</v>
      </c>
      <c r="R26" s="119">
        <v>1</v>
      </c>
      <c r="S26" s="223"/>
      <c r="T26" s="223"/>
      <c r="U26" s="119">
        <f t="shared" si="1"/>
        <v>55</v>
      </c>
      <c r="V26" s="119"/>
      <c r="W26" s="119" t="s">
        <v>61</v>
      </c>
      <c r="X26" s="149"/>
      <c r="Y26" s="149"/>
    </row>
    <row r="27" spans="1:25" ht="18.75" customHeight="1">
      <c r="A27" s="117">
        <v>19</v>
      </c>
      <c r="B27" s="118" t="s">
        <v>401</v>
      </c>
      <c r="C27" s="119" t="s">
        <v>44</v>
      </c>
      <c r="D27" s="225" t="s">
        <v>81</v>
      </c>
      <c r="E27" s="122" t="s">
        <v>341</v>
      </c>
      <c r="F27" s="119">
        <v>5</v>
      </c>
      <c r="G27" s="119">
        <v>5</v>
      </c>
      <c r="H27" s="119">
        <v>5</v>
      </c>
      <c r="I27" s="119">
        <v>3</v>
      </c>
      <c r="J27" s="119">
        <v>5</v>
      </c>
      <c r="K27" s="119">
        <v>5</v>
      </c>
      <c r="L27" s="119">
        <v>5</v>
      </c>
      <c r="M27" s="119">
        <v>4</v>
      </c>
      <c r="N27" s="119">
        <v>5</v>
      </c>
      <c r="O27" s="119">
        <v>3</v>
      </c>
      <c r="P27" s="119">
        <v>5</v>
      </c>
      <c r="Q27" s="119">
        <v>4</v>
      </c>
      <c r="R27" s="119">
        <v>1</v>
      </c>
      <c r="S27" s="223"/>
      <c r="T27" s="223"/>
      <c r="U27" s="119">
        <f t="shared" si="1"/>
        <v>55</v>
      </c>
      <c r="V27" s="119"/>
      <c r="W27" s="119" t="s">
        <v>61</v>
      </c>
      <c r="X27" s="149"/>
      <c r="Y27" s="149"/>
    </row>
    <row r="28" spans="1:25" ht="18.75" customHeight="1">
      <c r="A28" s="117">
        <v>20</v>
      </c>
      <c r="B28" s="118" t="s">
        <v>64</v>
      </c>
      <c r="C28" s="119" t="s">
        <v>52</v>
      </c>
      <c r="D28" s="119" t="s">
        <v>45</v>
      </c>
      <c r="E28" s="122" t="s">
        <v>65</v>
      </c>
      <c r="F28" s="119">
        <v>5</v>
      </c>
      <c r="G28" s="119">
        <v>3</v>
      </c>
      <c r="H28" s="119">
        <v>4</v>
      </c>
      <c r="I28" s="119">
        <v>4</v>
      </c>
      <c r="J28" s="119">
        <v>5</v>
      </c>
      <c r="K28" s="119">
        <v>4</v>
      </c>
      <c r="L28" s="119">
        <v>5</v>
      </c>
      <c r="M28" s="119">
        <v>4</v>
      </c>
      <c r="N28" s="119">
        <v>4</v>
      </c>
      <c r="O28" s="119">
        <v>5</v>
      </c>
      <c r="P28" s="119">
        <v>5</v>
      </c>
      <c r="Q28" s="119">
        <v>5</v>
      </c>
      <c r="R28" s="119">
        <v>1</v>
      </c>
      <c r="S28" s="223"/>
      <c r="T28" s="223"/>
      <c r="U28" s="119">
        <f t="shared" si="1"/>
        <v>54</v>
      </c>
      <c r="V28" s="119"/>
      <c r="W28" s="119" t="s">
        <v>61</v>
      </c>
      <c r="X28" s="149"/>
      <c r="Y28" s="149"/>
    </row>
    <row r="29" spans="1:25" ht="18.75" customHeight="1">
      <c r="A29" s="117">
        <v>21</v>
      </c>
      <c r="B29" s="118" t="s">
        <v>237</v>
      </c>
      <c r="C29" s="119" t="s">
        <v>52</v>
      </c>
      <c r="D29" s="225" t="s">
        <v>45</v>
      </c>
      <c r="E29" s="122" t="s">
        <v>299</v>
      </c>
      <c r="F29" s="119">
        <v>4</v>
      </c>
      <c r="G29" s="119">
        <v>5</v>
      </c>
      <c r="H29" s="119">
        <v>4</v>
      </c>
      <c r="I29" s="119">
        <v>5</v>
      </c>
      <c r="J29" s="119">
        <v>4</v>
      </c>
      <c r="K29" s="119">
        <v>5</v>
      </c>
      <c r="L29" s="119">
        <v>4</v>
      </c>
      <c r="M29" s="119">
        <v>4</v>
      </c>
      <c r="N29" s="119">
        <v>4</v>
      </c>
      <c r="O29" s="119">
        <v>5</v>
      </c>
      <c r="P29" s="119">
        <v>4</v>
      </c>
      <c r="Q29" s="119">
        <v>5</v>
      </c>
      <c r="R29" s="119">
        <v>1</v>
      </c>
      <c r="S29" s="223"/>
      <c r="T29" s="223"/>
      <c r="U29" s="119">
        <f t="shared" si="1"/>
        <v>54</v>
      </c>
      <c r="V29" s="119"/>
      <c r="W29" s="119" t="s">
        <v>60</v>
      </c>
      <c r="X29" s="149"/>
      <c r="Y29" s="149"/>
    </row>
    <row r="30" spans="1:25" ht="18.75" customHeight="1">
      <c r="A30" s="117">
        <v>22</v>
      </c>
      <c r="B30" s="224" t="s">
        <v>233</v>
      </c>
      <c r="C30" s="225" t="s">
        <v>52</v>
      </c>
      <c r="D30" s="225" t="s">
        <v>45</v>
      </c>
      <c r="E30" s="244" t="s">
        <v>302</v>
      </c>
      <c r="F30" s="119">
        <v>3</v>
      </c>
      <c r="G30" s="119">
        <v>2</v>
      </c>
      <c r="H30" s="119">
        <v>3</v>
      </c>
      <c r="I30" s="119">
        <v>4</v>
      </c>
      <c r="J30" s="119">
        <v>5</v>
      </c>
      <c r="K30" s="119">
        <v>4</v>
      </c>
      <c r="L30" s="119">
        <v>3</v>
      </c>
      <c r="M30" s="119">
        <v>2</v>
      </c>
      <c r="N30" s="119">
        <v>3</v>
      </c>
      <c r="O30" s="119">
        <v>5</v>
      </c>
      <c r="P30" s="119">
        <v>5</v>
      </c>
      <c r="Q30" s="119">
        <v>4</v>
      </c>
      <c r="R30" s="119">
        <v>1</v>
      </c>
      <c r="S30" s="223"/>
      <c r="T30" s="223">
        <v>2</v>
      </c>
      <c r="U30" s="119">
        <v>53</v>
      </c>
      <c r="V30" s="225" t="s">
        <v>57</v>
      </c>
      <c r="W30" s="225" t="s">
        <v>60</v>
      </c>
      <c r="X30" s="149"/>
      <c r="Y30" s="149"/>
    </row>
    <row r="31" spans="1:25" ht="18.75" customHeight="1">
      <c r="A31" s="117">
        <v>23</v>
      </c>
      <c r="B31" s="118" t="s">
        <v>58</v>
      </c>
      <c r="C31" s="119" t="s">
        <v>44</v>
      </c>
      <c r="D31" s="119" t="s">
        <v>45</v>
      </c>
      <c r="E31" s="122" t="s">
        <v>59</v>
      </c>
      <c r="F31" s="119">
        <v>4</v>
      </c>
      <c r="G31" s="119">
        <v>4</v>
      </c>
      <c r="H31" s="119">
        <v>4</v>
      </c>
      <c r="I31" s="119">
        <v>4</v>
      </c>
      <c r="J31" s="119">
        <v>5</v>
      </c>
      <c r="K31" s="119">
        <v>4</v>
      </c>
      <c r="L31" s="119">
        <v>4</v>
      </c>
      <c r="M31" s="119">
        <v>5</v>
      </c>
      <c r="N31" s="119">
        <v>4</v>
      </c>
      <c r="O31" s="119">
        <v>5</v>
      </c>
      <c r="P31" s="119">
        <v>5</v>
      </c>
      <c r="Q31" s="119">
        <v>4</v>
      </c>
      <c r="R31" s="119">
        <v>1</v>
      </c>
      <c r="S31" s="223"/>
      <c r="T31" s="223"/>
      <c r="U31" s="119">
        <f aca="true" t="shared" si="2" ref="U31:U42">SUM(F31:T31)</f>
        <v>53</v>
      </c>
      <c r="V31" s="119"/>
      <c r="W31" s="119" t="s">
        <v>60</v>
      </c>
      <c r="X31" s="149"/>
      <c r="Y31" s="149"/>
    </row>
    <row r="32" spans="1:25" ht="18.75" customHeight="1">
      <c r="A32" s="117">
        <v>24</v>
      </c>
      <c r="B32" s="118" t="s">
        <v>235</v>
      </c>
      <c r="C32" s="119" t="s">
        <v>52</v>
      </c>
      <c r="D32" s="225" t="s">
        <v>45</v>
      </c>
      <c r="E32" s="122" t="s">
        <v>309</v>
      </c>
      <c r="F32" s="119">
        <v>4</v>
      </c>
      <c r="G32" s="119">
        <v>4</v>
      </c>
      <c r="H32" s="119">
        <v>4</v>
      </c>
      <c r="I32" s="119">
        <v>5</v>
      </c>
      <c r="J32" s="119">
        <v>4</v>
      </c>
      <c r="K32" s="119">
        <v>4</v>
      </c>
      <c r="L32" s="119">
        <v>4</v>
      </c>
      <c r="M32" s="119">
        <v>4</v>
      </c>
      <c r="N32" s="119">
        <v>4</v>
      </c>
      <c r="O32" s="119">
        <v>5</v>
      </c>
      <c r="P32" s="119">
        <v>5</v>
      </c>
      <c r="Q32" s="119">
        <v>5</v>
      </c>
      <c r="R32" s="119">
        <v>1</v>
      </c>
      <c r="S32" s="223"/>
      <c r="T32" s="223"/>
      <c r="U32" s="119">
        <f t="shared" si="2"/>
        <v>53</v>
      </c>
      <c r="V32" s="119"/>
      <c r="W32" s="119" t="s">
        <v>60</v>
      </c>
      <c r="X32" s="149"/>
      <c r="Y32" s="149"/>
    </row>
    <row r="33" spans="1:25" ht="18.75" customHeight="1">
      <c r="A33" s="117">
        <v>25</v>
      </c>
      <c r="B33" s="118" t="s">
        <v>62</v>
      </c>
      <c r="C33" s="119" t="s">
        <v>52</v>
      </c>
      <c r="D33" s="119" t="s">
        <v>45</v>
      </c>
      <c r="E33" s="123" t="s">
        <v>63</v>
      </c>
      <c r="F33" s="119">
        <v>4</v>
      </c>
      <c r="G33" s="119">
        <v>4</v>
      </c>
      <c r="H33" s="119">
        <v>4</v>
      </c>
      <c r="I33" s="119">
        <v>4</v>
      </c>
      <c r="J33" s="119">
        <v>5</v>
      </c>
      <c r="K33" s="119">
        <v>4</v>
      </c>
      <c r="L33" s="119">
        <v>4</v>
      </c>
      <c r="M33" s="119">
        <v>5</v>
      </c>
      <c r="N33" s="119">
        <v>5</v>
      </c>
      <c r="O33" s="119">
        <v>4</v>
      </c>
      <c r="P33" s="119">
        <v>5</v>
      </c>
      <c r="Q33" s="119">
        <v>4</v>
      </c>
      <c r="R33" s="119">
        <v>1</v>
      </c>
      <c r="S33" s="223"/>
      <c r="T33" s="223"/>
      <c r="U33" s="119">
        <f t="shared" si="2"/>
        <v>53</v>
      </c>
      <c r="V33" s="119"/>
      <c r="W33" s="119" t="s">
        <v>60</v>
      </c>
      <c r="X33" s="149"/>
      <c r="Y33" s="149"/>
    </row>
    <row r="34" spans="1:25" ht="18.75" customHeight="1">
      <c r="A34" s="117">
        <v>26</v>
      </c>
      <c r="B34" s="118" t="s">
        <v>287</v>
      </c>
      <c r="C34" s="119" t="s">
        <v>52</v>
      </c>
      <c r="D34" s="225" t="s">
        <v>45</v>
      </c>
      <c r="E34" s="122" t="s">
        <v>361</v>
      </c>
      <c r="F34" s="119">
        <v>4</v>
      </c>
      <c r="G34" s="119">
        <v>5</v>
      </c>
      <c r="H34" s="119">
        <v>4</v>
      </c>
      <c r="I34" s="119">
        <v>3</v>
      </c>
      <c r="J34" s="119">
        <v>5</v>
      </c>
      <c r="K34" s="119">
        <v>5</v>
      </c>
      <c r="L34" s="119">
        <v>4</v>
      </c>
      <c r="M34" s="119">
        <v>4</v>
      </c>
      <c r="N34" s="119">
        <v>5</v>
      </c>
      <c r="O34" s="119">
        <v>3</v>
      </c>
      <c r="P34" s="119">
        <v>5</v>
      </c>
      <c r="Q34" s="119">
        <v>5</v>
      </c>
      <c r="R34" s="119">
        <v>1</v>
      </c>
      <c r="S34" s="223"/>
      <c r="T34" s="223"/>
      <c r="U34" s="119">
        <f t="shared" si="2"/>
        <v>53</v>
      </c>
      <c r="V34" s="119"/>
      <c r="W34" s="119" t="s">
        <v>61</v>
      </c>
      <c r="X34" s="149"/>
      <c r="Y34" s="149"/>
    </row>
    <row r="35" spans="1:25" ht="18.75" customHeight="1">
      <c r="A35" s="117">
        <v>27</v>
      </c>
      <c r="B35" s="118" t="s">
        <v>391</v>
      </c>
      <c r="C35" s="119" t="s">
        <v>52</v>
      </c>
      <c r="D35" s="225" t="s">
        <v>45</v>
      </c>
      <c r="E35" s="122" t="s">
        <v>299</v>
      </c>
      <c r="F35" s="119">
        <v>4</v>
      </c>
      <c r="G35" s="119">
        <v>4</v>
      </c>
      <c r="H35" s="119">
        <v>4</v>
      </c>
      <c r="I35" s="119">
        <v>4</v>
      </c>
      <c r="J35" s="119">
        <v>4</v>
      </c>
      <c r="K35" s="119">
        <v>4</v>
      </c>
      <c r="L35" s="119">
        <v>4</v>
      </c>
      <c r="M35" s="119">
        <v>5</v>
      </c>
      <c r="N35" s="119">
        <v>4</v>
      </c>
      <c r="O35" s="119">
        <v>4</v>
      </c>
      <c r="P35" s="119">
        <v>5</v>
      </c>
      <c r="Q35" s="119">
        <v>5</v>
      </c>
      <c r="R35" s="119">
        <v>1</v>
      </c>
      <c r="S35" s="223"/>
      <c r="T35" s="223"/>
      <c r="U35" s="119">
        <f t="shared" si="2"/>
        <v>52</v>
      </c>
      <c r="V35" s="119"/>
      <c r="W35" s="119" t="s">
        <v>61</v>
      </c>
      <c r="X35" s="149">
        <v>4.69</v>
      </c>
      <c r="Y35" s="149">
        <v>4.15</v>
      </c>
    </row>
    <row r="36" spans="1:25" ht="18.75" customHeight="1" thickBot="1">
      <c r="A36" s="126">
        <v>28</v>
      </c>
      <c r="B36" s="127" t="s">
        <v>169</v>
      </c>
      <c r="C36" s="128" t="s">
        <v>52</v>
      </c>
      <c r="D36" s="226" t="s">
        <v>45</v>
      </c>
      <c r="E36" s="150" t="s">
        <v>167</v>
      </c>
      <c r="F36" s="128">
        <v>3</v>
      </c>
      <c r="G36" s="128">
        <v>3</v>
      </c>
      <c r="H36" s="128">
        <v>4</v>
      </c>
      <c r="I36" s="128">
        <v>5</v>
      </c>
      <c r="J36" s="128">
        <v>5</v>
      </c>
      <c r="K36" s="128">
        <v>4</v>
      </c>
      <c r="L36" s="128">
        <v>4</v>
      </c>
      <c r="M36" s="128">
        <v>4</v>
      </c>
      <c r="N36" s="128">
        <v>5</v>
      </c>
      <c r="O36" s="128">
        <v>5</v>
      </c>
      <c r="P36" s="128">
        <v>5</v>
      </c>
      <c r="Q36" s="128">
        <v>5</v>
      </c>
      <c r="R36" s="128"/>
      <c r="S36" s="227"/>
      <c r="T36" s="227"/>
      <c r="U36" s="128">
        <f t="shared" si="2"/>
        <v>52</v>
      </c>
      <c r="V36" s="128"/>
      <c r="W36" s="128" t="s">
        <v>60</v>
      </c>
      <c r="X36" s="252">
        <v>4.67</v>
      </c>
      <c r="Y36" s="252">
        <v>3.8</v>
      </c>
    </row>
    <row r="37" spans="1:25" ht="18.75" customHeight="1" thickTop="1">
      <c r="A37" s="132">
        <v>29</v>
      </c>
      <c r="B37" s="240" t="s">
        <v>325</v>
      </c>
      <c r="C37" s="241" t="s">
        <v>52</v>
      </c>
      <c r="D37" s="241" t="s">
        <v>45</v>
      </c>
      <c r="E37" s="245" t="s">
        <v>298</v>
      </c>
      <c r="F37" s="134">
        <v>4</v>
      </c>
      <c r="G37" s="134">
        <v>4</v>
      </c>
      <c r="H37" s="134">
        <v>3</v>
      </c>
      <c r="I37" s="134">
        <v>5</v>
      </c>
      <c r="J37" s="134">
        <v>4</v>
      </c>
      <c r="K37" s="134">
        <v>4</v>
      </c>
      <c r="L37" s="134">
        <v>4</v>
      </c>
      <c r="M37" s="134">
        <v>4</v>
      </c>
      <c r="N37" s="134">
        <v>4</v>
      </c>
      <c r="O37" s="134">
        <v>5</v>
      </c>
      <c r="P37" s="134">
        <v>4</v>
      </c>
      <c r="Q37" s="134">
        <v>5</v>
      </c>
      <c r="R37" s="134">
        <v>1</v>
      </c>
      <c r="S37" s="221">
        <v>1</v>
      </c>
      <c r="T37" s="221"/>
      <c r="U37" s="134">
        <f t="shared" si="2"/>
        <v>52</v>
      </c>
      <c r="V37" s="134"/>
      <c r="W37" s="241" t="s">
        <v>61</v>
      </c>
      <c r="X37" s="251">
        <v>4.57</v>
      </c>
      <c r="Y37" s="251">
        <v>4.36</v>
      </c>
    </row>
    <row r="38" spans="1:25" ht="18.75" customHeight="1">
      <c r="A38" s="117">
        <v>30</v>
      </c>
      <c r="B38" s="224" t="s">
        <v>285</v>
      </c>
      <c r="C38" s="119" t="s">
        <v>52</v>
      </c>
      <c r="D38" s="225" t="s">
        <v>45</v>
      </c>
      <c r="E38" s="122" t="s">
        <v>317</v>
      </c>
      <c r="F38" s="119">
        <v>4</v>
      </c>
      <c r="G38" s="119">
        <v>4</v>
      </c>
      <c r="H38" s="119">
        <v>5</v>
      </c>
      <c r="I38" s="119">
        <v>4</v>
      </c>
      <c r="J38" s="119">
        <v>5</v>
      </c>
      <c r="K38" s="119">
        <v>5</v>
      </c>
      <c r="L38" s="119">
        <v>3</v>
      </c>
      <c r="M38" s="119">
        <v>4</v>
      </c>
      <c r="N38" s="119">
        <v>4</v>
      </c>
      <c r="O38" s="119">
        <v>4</v>
      </c>
      <c r="P38" s="119">
        <v>5</v>
      </c>
      <c r="Q38" s="119">
        <v>4</v>
      </c>
      <c r="R38" s="119">
        <v>1</v>
      </c>
      <c r="S38" s="223"/>
      <c r="T38" s="223"/>
      <c r="U38" s="119">
        <f t="shared" si="2"/>
        <v>52</v>
      </c>
      <c r="V38" s="119"/>
      <c r="W38" s="119" t="s">
        <v>61</v>
      </c>
      <c r="X38" s="149">
        <v>4.5</v>
      </c>
      <c r="Y38" s="149">
        <v>4.07</v>
      </c>
    </row>
    <row r="39" spans="1:25" ht="18.75" customHeight="1">
      <c r="A39" s="117">
        <v>31</v>
      </c>
      <c r="B39" s="118" t="s">
        <v>381</v>
      </c>
      <c r="C39" s="119" t="s">
        <v>52</v>
      </c>
      <c r="D39" s="225" t="s">
        <v>81</v>
      </c>
      <c r="E39" s="122" t="s">
        <v>301</v>
      </c>
      <c r="F39" s="119">
        <v>4</v>
      </c>
      <c r="G39" s="119">
        <v>4</v>
      </c>
      <c r="H39" s="119">
        <v>4</v>
      </c>
      <c r="I39" s="119">
        <v>4</v>
      </c>
      <c r="J39" s="119">
        <v>5</v>
      </c>
      <c r="K39" s="119">
        <v>4</v>
      </c>
      <c r="L39" s="119">
        <v>5</v>
      </c>
      <c r="M39" s="119">
        <v>4</v>
      </c>
      <c r="N39" s="119">
        <v>4</v>
      </c>
      <c r="O39" s="119">
        <v>4</v>
      </c>
      <c r="P39" s="119">
        <v>5</v>
      </c>
      <c r="Q39" s="119">
        <v>4</v>
      </c>
      <c r="R39" s="119">
        <v>1</v>
      </c>
      <c r="S39" s="223"/>
      <c r="T39" s="223"/>
      <c r="U39" s="119">
        <f t="shared" si="2"/>
        <v>52</v>
      </c>
      <c r="V39" s="119"/>
      <c r="W39" s="119" t="s">
        <v>60</v>
      </c>
      <c r="X39" s="149">
        <v>4.4</v>
      </c>
      <c r="Y39" s="149">
        <v>4.2</v>
      </c>
    </row>
    <row r="40" spans="1:25" ht="18.75" customHeight="1">
      <c r="A40" s="117">
        <v>32</v>
      </c>
      <c r="B40" s="118" t="s">
        <v>165</v>
      </c>
      <c r="C40" s="119" t="s">
        <v>52</v>
      </c>
      <c r="D40" s="119" t="s">
        <v>45</v>
      </c>
      <c r="E40" s="122" t="s">
        <v>276</v>
      </c>
      <c r="F40" s="119">
        <v>4</v>
      </c>
      <c r="G40" s="119">
        <v>4</v>
      </c>
      <c r="H40" s="119">
        <v>3</v>
      </c>
      <c r="I40" s="119">
        <v>5</v>
      </c>
      <c r="J40" s="119">
        <v>5</v>
      </c>
      <c r="K40" s="119">
        <v>4</v>
      </c>
      <c r="L40" s="119">
        <v>4</v>
      </c>
      <c r="M40" s="119">
        <v>4</v>
      </c>
      <c r="N40" s="119">
        <v>4</v>
      </c>
      <c r="O40" s="119">
        <v>5</v>
      </c>
      <c r="P40" s="119">
        <v>5</v>
      </c>
      <c r="Q40" s="119">
        <v>4</v>
      </c>
      <c r="R40" s="119">
        <v>1</v>
      </c>
      <c r="S40" s="223"/>
      <c r="T40" s="223"/>
      <c r="U40" s="119">
        <f t="shared" si="2"/>
        <v>52</v>
      </c>
      <c r="V40" s="119"/>
      <c r="W40" s="119" t="s">
        <v>60</v>
      </c>
      <c r="X40" s="149">
        <v>4.36</v>
      </c>
      <c r="Y40" s="149">
        <v>4.46</v>
      </c>
    </row>
    <row r="41" spans="1:25" ht="18.75" customHeight="1">
      <c r="A41" s="117">
        <v>33</v>
      </c>
      <c r="B41" s="118" t="s">
        <v>356</v>
      </c>
      <c r="C41" s="119" t="s">
        <v>52</v>
      </c>
      <c r="D41" s="225" t="s">
        <v>45</v>
      </c>
      <c r="E41" s="122" t="s">
        <v>364</v>
      </c>
      <c r="F41" s="119">
        <v>4</v>
      </c>
      <c r="G41" s="119">
        <v>4</v>
      </c>
      <c r="H41" s="119">
        <v>5</v>
      </c>
      <c r="I41" s="119">
        <v>4</v>
      </c>
      <c r="J41" s="119">
        <v>5</v>
      </c>
      <c r="K41" s="119">
        <v>4</v>
      </c>
      <c r="L41" s="119">
        <v>3</v>
      </c>
      <c r="M41" s="119">
        <v>4</v>
      </c>
      <c r="N41" s="119">
        <v>5</v>
      </c>
      <c r="O41" s="119">
        <v>4</v>
      </c>
      <c r="P41" s="119">
        <v>5</v>
      </c>
      <c r="Q41" s="119">
        <v>4</v>
      </c>
      <c r="R41" s="119">
        <v>1</v>
      </c>
      <c r="S41" s="223"/>
      <c r="T41" s="223"/>
      <c r="U41" s="119">
        <f t="shared" si="2"/>
        <v>52</v>
      </c>
      <c r="V41" s="119"/>
      <c r="W41" s="119" t="s">
        <v>61</v>
      </c>
      <c r="X41" s="149">
        <v>4.33</v>
      </c>
      <c r="Y41" s="149">
        <v>4.47</v>
      </c>
    </row>
    <row r="42" spans="1:25" ht="18.75" customHeight="1">
      <c r="A42" s="117">
        <v>34</v>
      </c>
      <c r="B42" s="224" t="s">
        <v>148</v>
      </c>
      <c r="C42" s="119" t="s">
        <v>44</v>
      </c>
      <c r="D42" s="225" t="s">
        <v>45</v>
      </c>
      <c r="E42" s="122" t="s">
        <v>155</v>
      </c>
      <c r="F42" s="119">
        <v>4</v>
      </c>
      <c r="G42" s="119">
        <v>4</v>
      </c>
      <c r="H42" s="119">
        <v>4</v>
      </c>
      <c r="I42" s="119">
        <v>4</v>
      </c>
      <c r="J42" s="119">
        <v>5</v>
      </c>
      <c r="K42" s="119">
        <v>4</v>
      </c>
      <c r="L42" s="119">
        <v>4</v>
      </c>
      <c r="M42" s="119">
        <v>4</v>
      </c>
      <c r="N42" s="119">
        <v>4</v>
      </c>
      <c r="O42" s="119">
        <v>4</v>
      </c>
      <c r="P42" s="119">
        <v>5</v>
      </c>
      <c r="Q42" s="119">
        <v>5</v>
      </c>
      <c r="R42" s="119">
        <v>1</v>
      </c>
      <c r="S42" s="223"/>
      <c r="T42" s="223"/>
      <c r="U42" s="119">
        <f t="shared" si="2"/>
        <v>52</v>
      </c>
      <c r="V42" s="119"/>
      <c r="W42" s="119" t="s">
        <v>61</v>
      </c>
      <c r="X42" s="149">
        <v>4.27</v>
      </c>
      <c r="Y42" s="149">
        <v>4.53</v>
      </c>
    </row>
    <row r="43" spans="1:25" ht="18.75" customHeight="1">
      <c r="A43" s="117">
        <v>35</v>
      </c>
      <c r="B43" s="224" t="s">
        <v>242</v>
      </c>
      <c r="C43" s="225" t="s">
        <v>52</v>
      </c>
      <c r="D43" s="225" t="s">
        <v>45</v>
      </c>
      <c r="E43" s="244" t="s">
        <v>167</v>
      </c>
      <c r="F43" s="119">
        <v>3</v>
      </c>
      <c r="G43" s="119">
        <v>3</v>
      </c>
      <c r="H43" s="119">
        <v>3</v>
      </c>
      <c r="I43" s="119">
        <v>4</v>
      </c>
      <c r="J43" s="119">
        <v>5</v>
      </c>
      <c r="K43" s="119">
        <v>4</v>
      </c>
      <c r="L43" s="119">
        <v>3</v>
      </c>
      <c r="M43" s="119">
        <v>4</v>
      </c>
      <c r="N43" s="119">
        <v>4</v>
      </c>
      <c r="O43" s="119">
        <v>5</v>
      </c>
      <c r="P43" s="119">
        <v>5</v>
      </c>
      <c r="Q43" s="119">
        <v>4</v>
      </c>
      <c r="R43" s="119"/>
      <c r="S43" s="223">
        <v>1</v>
      </c>
      <c r="T43" s="223"/>
      <c r="U43" s="119">
        <v>52</v>
      </c>
      <c r="V43" s="225" t="s">
        <v>178</v>
      </c>
      <c r="W43" s="225" t="s">
        <v>61</v>
      </c>
      <c r="X43" s="149">
        <v>4.14</v>
      </c>
      <c r="Y43" s="149">
        <v>3.79</v>
      </c>
    </row>
    <row r="44" spans="1:25" ht="18.75" customHeight="1">
      <c r="A44" s="117">
        <v>36</v>
      </c>
      <c r="B44" s="118" t="s">
        <v>69</v>
      </c>
      <c r="C44" s="119" t="s">
        <v>52</v>
      </c>
      <c r="D44" s="119" t="s">
        <v>45</v>
      </c>
      <c r="E44" s="122" t="s">
        <v>70</v>
      </c>
      <c r="F44" s="119">
        <v>4</v>
      </c>
      <c r="G44" s="119">
        <v>4</v>
      </c>
      <c r="H44" s="119">
        <v>5</v>
      </c>
      <c r="I44" s="119">
        <v>5</v>
      </c>
      <c r="J44" s="119">
        <v>4</v>
      </c>
      <c r="K44" s="119">
        <v>5</v>
      </c>
      <c r="L44" s="119">
        <v>3</v>
      </c>
      <c r="M44" s="119">
        <v>3</v>
      </c>
      <c r="N44" s="119">
        <v>4</v>
      </c>
      <c r="O44" s="119">
        <v>5</v>
      </c>
      <c r="P44" s="119">
        <v>4</v>
      </c>
      <c r="Q44" s="119">
        <v>4</v>
      </c>
      <c r="R44" s="119">
        <v>1</v>
      </c>
      <c r="S44" s="223"/>
      <c r="T44" s="223"/>
      <c r="U44" s="119">
        <f aca="true" t="shared" si="3" ref="U44:U74">SUM(F44:T44)</f>
        <v>51</v>
      </c>
      <c r="V44" s="119"/>
      <c r="W44" s="119" t="s">
        <v>60</v>
      </c>
      <c r="X44" s="149">
        <v>4.31</v>
      </c>
      <c r="Y44" s="149">
        <v>4.62</v>
      </c>
    </row>
    <row r="45" spans="1:25" ht="18.75" customHeight="1">
      <c r="A45" s="117">
        <v>37</v>
      </c>
      <c r="B45" s="118" t="s">
        <v>239</v>
      </c>
      <c r="C45" s="119" t="s">
        <v>52</v>
      </c>
      <c r="D45" s="225" t="s">
        <v>45</v>
      </c>
      <c r="E45" s="122" t="s">
        <v>301</v>
      </c>
      <c r="F45" s="119">
        <v>4</v>
      </c>
      <c r="G45" s="119">
        <v>3</v>
      </c>
      <c r="H45" s="119">
        <v>4</v>
      </c>
      <c r="I45" s="119">
        <v>4</v>
      </c>
      <c r="J45" s="119">
        <v>5</v>
      </c>
      <c r="K45" s="119">
        <v>4</v>
      </c>
      <c r="L45" s="119">
        <v>4</v>
      </c>
      <c r="M45" s="119">
        <v>4</v>
      </c>
      <c r="N45" s="119">
        <v>4</v>
      </c>
      <c r="O45" s="119">
        <v>5</v>
      </c>
      <c r="P45" s="119">
        <v>5</v>
      </c>
      <c r="Q45" s="119">
        <v>4</v>
      </c>
      <c r="R45" s="119">
        <v>1</v>
      </c>
      <c r="S45" s="223"/>
      <c r="T45" s="223"/>
      <c r="U45" s="119">
        <f t="shared" si="3"/>
        <v>51</v>
      </c>
      <c r="V45" s="119"/>
      <c r="W45" s="119" t="s">
        <v>60</v>
      </c>
      <c r="X45" s="149">
        <v>4.2</v>
      </c>
      <c r="Y45" s="149">
        <v>4</v>
      </c>
    </row>
    <row r="46" spans="1:25" ht="18.75" customHeight="1">
      <c r="A46" s="117">
        <v>38</v>
      </c>
      <c r="B46" s="118" t="s">
        <v>398</v>
      </c>
      <c r="C46" s="119" t="s">
        <v>52</v>
      </c>
      <c r="D46" s="225" t="s">
        <v>45</v>
      </c>
      <c r="E46" s="122" t="s">
        <v>298</v>
      </c>
      <c r="F46" s="119">
        <v>4</v>
      </c>
      <c r="G46" s="119">
        <v>5</v>
      </c>
      <c r="H46" s="119">
        <v>4</v>
      </c>
      <c r="I46" s="119">
        <v>5</v>
      </c>
      <c r="J46" s="119">
        <v>5</v>
      </c>
      <c r="K46" s="119">
        <v>4</v>
      </c>
      <c r="L46" s="119">
        <v>3</v>
      </c>
      <c r="M46" s="119">
        <v>3</v>
      </c>
      <c r="N46" s="119">
        <v>4</v>
      </c>
      <c r="O46" s="119">
        <v>5</v>
      </c>
      <c r="P46" s="119">
        <v>4</v>
      </c>
      <c r="Q46" s="119">
        <v>4</v>
      </c>
      <c r="R46" s="119">
        <v>1</v>
      </c>
      <c r="S46" s="223"/>
      <c r="T46" s="223"/>
      <c r="U46" s="119">
        <f t="shared" si="3"/>
        <v>51</v>
      </c>
      <c r="V46" s="119"/>
      <c r="W46" s="119" t="s">
        <v>60</v>
      </c>
      <c r="X46" s="149">
        <v>3.6</v>
      </c>
      <c r="Y46" s="149">
        <v>4.27</v>
      </c>
    </row>
    <row r="47" spans="1:25" ht="18.75" customHeight="1">
      <c r="A47" s="117">
        <v>39</v>
      </c>
      <c r="B47" s="224" t="s">
        <v>328</v>
      </c>
      <c r="C47" s="119" t="s">
        <v>44</v>
      </c>
      <c r="D47" s="225" t="s">
        <v>45</v>
      </c>
      <c r="E47" s="122" t="s">
        <v>155</v>
      </c>
      <c r="F47" s="119">
        <v>4</v>
      </c>
      <c r="G47" s="119">
        <v>4</v>
      </c>
      <c r="H47" s="119">
        <v>3</v>
      </c>
      <c r="I47" s="119">
        <v>4</v>
      </c>
      <c r="J47" s="119">
        <v>5</v>
      </c>
      <c r="K47" s="119">
        <v>4</v>
      </c>
      <c r="L47" s="119">
        <v>5</v>
      </c>
      <c r="M47" s="119">
        <v>4</v>
      </c>
      <c r="N47" s="119">
        <v>4</v>
      </c>
      <c r="O47" s="119">
        <v>3</v>
      </c>
      <c r="P47" s="119">
        <v>5</v>
      </c>
      <c r="Q47" s="119">
        <v>4</v>
      </c>
      <c r="R47" s="119">
        <v>1</v>
      </c>
      <c r="S47" s="223"/>
      <c r="T47" s="223"/>
      <c r="U47" s="119">
        <f t="shared" si="3"/>
        <v>50</v>
      </c>
      <c r="V47" s="119"/>
      <c r="W47" s="119" t="s">
        <v>61</v>
      </c>
      <c r="X47" s="149">
        <v>4.33</v>
      </c>
      <c r="Y47" s="149">
        <v>4.13</v>
      </c>
    </row>
    <row r="48" spans="1:25" ht="18.75" customHeight="1">
      <c r="A48" s="117">
        <v>40</v>
      </c>
      <c r="B48" s="118" t="s">
        <v>71</v>
      </c>
      <c r="C48" s="119" t="s">
        <v>52</v>
      </c>
      <c r="D48" s="119" t="s">
        <v>45</v>
      </c>
      <c r="E48" s="122" t="s">
        <v>72</v>
      </c>
      <c r="F48" s="119">
        <v>4</v>
      </c>
      <c r="G48" s="119">
        <v>4</v>
      </c>
      <c r="H48" s="119">
        <v>5</v>
      </c>
      <c r="I48" s="119">
        <v>3</v>
      </c>
      <c r="J48" s="119">
        <v>4</v>
      </c>
      <c r="K48" s="119">
        <v>4</v>
      </c>
      <c r="L48" s="119">
        <v>4</v>
      </c>
      <c r="M48" s="119">
        <v>4</v>
      </c>
      <c r="N48" s="119">
        <v>5</v>
      </c>
      <c r="O48" s="119">
        <v>4</v>
      </c>
      <c r="P48" s="119">
        <v>4</v>
      </c>
      <c r="Q48" s="119">
        <v>4</v>
      </c>
      <c r="R48" s="119">
        <v>1</v>
      </c>
      <c r="S48" s="223"/>
      <c r="T48" s="223"/>
      <c r="U48" s="119">
        <f t="shared" si="3"/>
        <v>50</v>
      </c>
      <c r="V48" s="119"/>
      <c r="W48" s="119" t="s">
        <v>61</v>
      </c>
      <c r="X48" s="149">
        <v>4.27</v>
      </c>
      <c r="Y48" s="149">
        <v>4.07</v>
      </c>
    </row>
    <row r="49" spans="1:25" ht="18.75" customHeight="1">
      <c r="A49" s="117">
        <v>41</v>
      </c>
      <c r="B49" s="224" t="s">
        <v>283</v>
      </c>
      <c r="C49" s="119" t="s">
        <v>44</v>
      </c>
      <c r="D49" s="225" t="s">
        <v>45</v>
      </c>
      <c r="E49" s="122" t="s">
        <v>276</v>
      </c>
      <c r="F49" s="119">
        <v>4</v>
      </c>
      <c r="G49" s="119">
        <v>4</v>
      </c>
      <c r="H49" s="119">
        <v>4</v>
      </c>
      <c r="I49" s="119">
        <v>4</v>
      </c>
      <c r="J49" s="119">
        <v>5</v>
      </c>
      <c r="K49" s="119">
        <v>5</v>
      </c>
      <c r="L49" s="119">
        <v>4</v>
      </c>
      <c r="M49" s="119">
        <v>4</v>
      </c>
      <c r="N49" s="119">
        <v>3</v>
      </c>
      <c r="O49" s="119">
        <v>4</v>
      </c>
      <c r="P49" s="119">
        <v>4</v>
      </c>
      <c r="Q49" s="119">
        <v>4</v>
      </c>
      <c r="R49" s="119">
        <v>1</v>
      </c>
      <c r="S49" s="223"/>
      <c r="T49" s="223"/>
      <c r="U49" s="119">
        <f t="shared" si="3"/>
        <v>50</v>
      </c>
      <c r="V49" s="119"/>
      <c r="W49" s="119" t="s">
        <v>61</v>
      </c>
      <c r="X49" s="149">
        <v>4.21</v>
      </c>
      <c r="Y49" s="149">
        <v>4.5</v>
      </c>
    </row>
    <row r="50" spans="1:25" ht="18.75" customHeight="1">
      <c r="A50" s="117">
        <v>42</v>
      </c>
      <c r="B50" s="118" t="s">
        <v>144</v>
      </c>
      <c r="C50" s="119" t="s">
        <v>52</v>
      </c>
      <c r="D50" s="225" t="s">
        <v>45</v>
      </c>
      <c r="E50" s="122" t="s">
        <v>403</v>
      </c>
      <c r="F50" s="119">
        <v>4</v>
      </c>
      <c r="G50" s="119">
        <v>3</v>
      </c>
      <c r="H50" s="119">
        <v>3</v>
      </c>
      <c r="I50" s="119">
        <v>4</v>
      </c>
      <c r="J50" s="119">
        <v>4</v>
      </c>
      <c r="K50" s="119">
        <v>4</v>
      </c>
      <c r="L50" s="119">
        <v>4</v>
      </c>
      <c r="M50" s="119">
        <v>4</v>
      </c>
      <c r="N50" s="119">
        <v>5</v>
      </c>
      <c r="O50" s="119">
        <v>4</v>
      </c>
      <c r="P50" s="119">
        <v>4</v>
      </c>
      <c r="Q50" s="119">
        <v>5</v>
      </c>
      <c r="R50" s="119">
        <v>1</v>
      </c>
      <c r="S50" s="223"/>
      <c r="T50" s="223"/>
      <c r="U50" s="119">
        <f t="shared" si="3"/>
        <v>49</v>
      </c>
      <c r="V50" s="119"/>
      <c r="W50" s="119" t="s">
        <v>61</v>
      </c>
      <c r="X50" s="149">
        <v>4.5</v>
      </c>
      <c r="Y50" s="149">
        <v>3.93</v>
      </c>
    </row>
    <row r="51" spans="1:25" ht="18.75" customHeight="1">
      <c r="A51" s="117">
        <v>43</v>
      </c>
      <c r="B51" s="118" t="s">
        <v>88</v>
      </c>
      <c r="C51" s="119" t="s">
        <v>44</v>
      </c>
      <c r="D51" s="119" t="s">
        <v>45</v>
      </c>
      <c r="E51" s="122" t="s">
        <v>56</v>
      </c>
      <c r="F51" s="119">
        <v>4</v>
      </c>
      <c r="G51" s="119">
        <v>3</v>
      </c>
      <c r="H51" s="119">
        <v>3</v>
      </c>
      <c r="I51" s="119">
        <v>4</v>
      </c>
      <c r="J51" s="119">
        <v>4</v>
      </c>
      <c r="K51" s="119">
        <v>4</v>
      </c>
      <c r="L51" s="119">
        <v>4</v>
      </c>
      <c r="M51" s="119">
        <v>4</v>
      </c>
      <c r="N51" s="119">
        <v>4</v>
      </c>
      <c r="O51" s="119">
        <v>5</v>
      </c>
      <c r="P51" s="119">
        <v>5</v>
      </c>
      <c r="Q51" s="119">
        <v>4</v>
      </c>
      <c r="R51" s="119">
        <v>1</v>
      </c>
      <c r="S51" s="223"/>
      <c r="T51" s="223"/>
      <c r="U51" s="119">
        <f t="shared" si="3"/>
        <v>49</v>
      </c>
      <c r="V51" s="119"/>
      <c r="W51" s="119" t="s">
        <v>60</v>
      </c>
      <c r="X51" s="149">
        <v>4.27</v>
      </c>
      <c r="Y51" s="149">
        <v>3.8</v>
      </c>
    </row>
    <row r="52" spans="1:25" ht="18.75" customHeight="1">
      <c r="A52" s="117">
        <v>44</v>
      </c>
      <c r="B52" s="118" t="s">
        <v>168</v>
      </c>
      <c r="C52" s="119" t="s">
        <v>52</v>
      </c>
      <c r="D52" s="225" t="s">
        <v>81</v>
      </c>
      <c r="E52" s="122" t="s">
        <v>341</v>
      </c>
      <c r="F52" s="119">
        <v>4</v>
      </c>
      <c r="G52" s="119">
        <v>4</v>
      </c>
      <c r="H52" s="119">
        <v>4</v>
      </c>
      <c r="I52" s="119">
        <v>3</v>
      </c>
      <c r="J52" s="119">
        <v>4</v>
      </c>
      <c r="K52" s="119">
        <v>4</v>
      </c>
      <c r="L52" s="119">
        <v>4</v>
      </c>
      <c r="M52" s="119">
        <v>5</v>
      </c>
      <c r="N52" s="119">
        <v>4</v>
      </c>
      <c r="O52" s="119">
        <v>3</v>
      </c>
      <c r="P52" s="119">
        <v>5</v>
      </c>
      <c r="Q52" s="119">
        <v>4</v>
      </c>
      <c r="R52" s="119">
        <v>1</v>
      </c>
      <c r="S52" s="223"/>
      <c r="T52" s="223"/>
      <c r="U52" s="119">
        <f t="shared" si="3"/>
        <v>49</v>
      </c>
      <c r="V52" s="119"/>
      <c r="W52" s="119" t="s">
        <v>60</v>
      </c>
      <c r="X52" s="149">
        <v>4.23</v>
      </c>
      <c r="Y52" s="149">
        <v>4.15</v>
      </c>
    </row>
    <row r="53" spans="1:25" ht="18.75" customHeight="1">
      <c r="A53" s="117">
        <v>45</v>
      </c>
      <c r="B53" s="118" t="s">
        <v>269</v>
      </c>
      <c r="C53" s="119" t="s">
        <v>44</v>
      </c>
      <c r="D53" s="225" t="s">
        <v>45</v>
      </c>
      <c r="E53" s="122" t="s">
        <v>298</v>
      </c>
      <c r="F53" s="119">
        <v>3</v>
      </c>
      <c r="G53" s="119">
        <v>4</v>
      </c>
      <c r="H53" s="119">
        <v>3</v>
      </c>
      <c r="I53" s="119">
        <v>4</v>
      </c>
      <c r="J53" s="119">
        <v>4</v>
      </c>
      <c r="K53" s="119">
        <v>4</v>
      </c>
      <c r="L53" s="119">
        <v>4</v>
      </c>
      <c r="M53" s="119">
        <v>5</v>
      </c>
      <c r="N53" s="119">
        <v>4</v>
      </c>
      <c r="O53" s="119">
        <v>5</v>
      </c>
      <c r="P53" s="119">
        <v>4</v>
      </c>
      <c r="Q53" s="119">
        <v>4</v>
      </c>
      <c r="R53" s="119">
        <v>1</v>
      </c>
      <c r="S53" s="223"/>
      <c r="T53" s="223"/>
      <c r="U53" s="119">
        <f t="shared" si="3"/>
        <v>49</v>
      </c>
      <c r="V53" s="119"/>
      <c r="W53" s="119" t="s">
        <v>61</v>
      </c>
      <c r="X53" s="149">
        <v>4.21</v>
      </c>
      <c r="Y53" s="149">
        <v>3.64</v>
      </c>
    </row>
    <row r="54" spans="1:25" ht="18.75" customHeight="1">
      <c r="A54" s="117">
        <v>46</v>
      </c>
      <c r="B54" s="224" t="s">
        <v>281</v>
      </c>
      <c r="C54" s="119" t="s">
        <v>44</v>
      </c>
      <c r="D54" s="225" t="s">
        <v>45</v>
      </c>
      <c r="E54" s="122" t="s">
        <v>335</v>
      </c>
      <c r="F54" s="119">
        <v>3</v>
      </c>
      <c r="G54" s="119">
        <v>4</v>
      </c>
      <c r="H54" s="119">
        <v>3</v>
      </c>
      <c r="I54" s="119">
        <v>4</v>
      </c>
      <c r="J54" s="119">
        <v>4</v>
      </c>
      <c r="K54" s="119">
        <v>4</v>
      </c>
      <c r="L54" s="119">
        <v>4</v>
      </c>
      <c r="M54" s="119">
        <v>5</v>
      </c>
      <c r="N54" s="119">
        <v>4</v>
      </c>
      <c r="O54" s="119">
        <v>4</v>
      </c>
      <c r="P54" s="119">
        <v>5</v>
      </c>
      <c r="Q54" s="119">
        <v>4</v>
      </c>
      <c r="R54" s="119">
        <v>1</v>
      </c>
      <c r="S54" s="223"/>
      <c r="T54" s="223"/>
      <c r="U54" s="119">
        <f t="shared" si="3"/>
        <v>49</v>
      </c>
      <c r="V54" s="119"/>
      <c r="W54" s="119" t="s">
        <v>60</v>
      </c>
      <c r="X54" s="149">
        <v>4.2</v>
      </c>
      <c r="Y54" s="149">
        <v>3.8</v>
      </c>
    </row>
    <row r="55" spans="1:25" ht="18.75" customHeight="1">
      <c r="A55" s="117">
        <v>47</v>
      </c>
      <c r="B55" s="118" t="s">
        <v>46</v>
      </c>
      <c r="C55" s="119" t="s">
        <v>44</v>
      </c>
      <c r="D55" s="119" t="s">
        <v>45</v>
      </c>
      <c r="E55" s="123" t="s">
        <v>48</v>
      </c>
      <c r="F55" s="119">
        <v>4</v>
      </c>
      <c r="G55" s="119">
        <v>5</v>
      </c>
      <c r="H55" s="119">
        <v>4</v>
      </c>
      <c r="I55" s="119">
        <v>4</v>
      </c>
      <c r="J55" s="119">
        <v>3</v>
      </c>
      <c r="K55" s="119">
        <v>4</v>
      </c>
      <c r="L55" s="119">
        <v>4</v>
      </c>
      <c r="M55" s="119">
        <v>5</v>
      </c>
      <c r="N55" s="119">
        <v>5</v>
      </c>
      <c r="O55" s="119">
        <v>4</v>
      </c>
      <c r="P55" s="119">
        <v>3</v>
      </c>
      <c r="Q55" s="119">
        <v>4</v>
      </c>
      <c r="R55" s="119"/>
      <c r="S55" s="223"/>
      <c r="T55" s="223"/>
      <c r="U55" s="119">
        <f t="shared" si="3"/>
        <v>49</v>
      </c>
      <c r="V55" s="119"/>
      <c r="W55" s="119" t="s">
        <v>61</v>
      </c>
      <c r="X55" s="149">
        <v>4.15</v>
      </c>
      <c r="Y55" s="249">
        <v>4.07</v>
      </c>
    </row>
    <row r="56" spans="1:25" ht="18.75" customHeight="1">
      <c r="A56" s="117">
        <v>48</v>
      </c>
      <c r="B56" s="118" t="s">
        <v>159</v>
      </c>
      <c r="C56" s="119" t="s">
        <v>44</v>
      </c>
      <c r="D56" s="225" t="s">
        <v>45</v>
      </c>
      <c r="E56" s="122" t="s">
        <v>155</v>
      </c>
      <c r="F56" s="119">
        <v>4</v>
      </c>
      <c r="G56" s="119">
        <v>4</v>
      </c>
      <c r="H56" s="119">
        <v>3</v>
      </c>
      <c r="I56" s="119">
        <v>4</v>
      </c>
      <c r="J56" s="119">
        <v>5</v>
      </c>
      <c r="K56" s="119">
        <v>4</v>
      </c>
      <c r="L56" s="119">
        <v>4</v>
      </c>
      <c r="M56" s="119">
        <v>3</v>
      </c>
      <c r="N56" s="119">
        <v>4</v>
      </c>
      <c r="O56" s="119">
        <v>4</v>
      </c>
      <c r="P56" s="119">
        <v>5</v>
      </c>
      <c r="Q56" s="119">
        <v>4</v>
      </c>
      <c r="R56" s="119">
        <v>1</v>
      </c>
      <c r="S56" s="223"/>
      <c r="T56" s="223"/>
      <c r="U56" s="119">
        <f t="shared" si="3"/>
        <v>49</v>
      </c>
      <c r="V56" s="119"/>
      <c r="W56" s="119" t="s">
        <v>60</v>
      </c>
      <c r="X56" s="149">
        <v>4.13</v>
      </c>
      <c r="Y56" s="149">
        <v>4</v>
      </c>
    </row>
    <row r="57" spans="1:25" ht="18.75" customHeight="1">
      <c r="A57" s="117">
        <v>49</v>
      </c>
      <c r="B57" s="118" t="s">
        <v>258</v>
      </c>
      <c r="C57" s="119" t="s">
        <v>44</v>
      </c>
      <c r="D57" s="225" t="s">
        <v>45</v>
      </c>
      <c r="E57" s="122" t="s">
        <v>302</v>
      </c>
      <c r="F57" s="119">
        <v>5</v>
      </c>
      <c r="G57" s="119">
        <v>3</v>
      </c>
      <c r="H57" s="119">
        <v>4</v>
      </c>
      <c r="I57" s="119">
        <v>4</v>
      </c>
      <c r="J57" s="119">
        <v>4</v>
      </c>
      <c r="K57" s="119">
        <v>4</v>
      </c>
      <c r="L57" s="119">
        <v>5</v>
      </c>
      <c r="M57" s="119">
        <v>3</v>
      </c>
      <c r="N57" s="119">
        <v>4</v>
      </c>
      <c r="O57" s="119">
        <v>4</v>
      </c>
      <c r="P57" s="119">
        <v>4</v>
      </c>
      <c r="Q57" s="119">
        <v>4</v>
      </c>
      <c r="R57" s="119">
        <v>1</v>
      </c>
      <c r="S57" s="223"/>
      <c r="T57" s="223"/>
      <c r="U57" s="119">
        <f t="shared" si="3"/>
        <v>49</v>
      </c>
      <c r="V57" s="119"/>
      <c r="W57" s="119" t="s">
        <v>61</v>
      </c>
      <c r="X57" s="149">
        <v>4.08</v>
      </c>
      <c r="Y57" s="149">
        <v>4</v>
      </c>
    </row>
    <row r="58" spans="1:25" ht="18.75" customHeight="1">
      <c r="A58" s="117">
        <v>50</v>
      </c>
      <c r="B58" s="224" t="s">
        <v>112</v>
      </c>
      <c r="C58" s="119" t="s">
        <v>44</v>
      </c>
      <c r="D58" s="225" t="s">
        <v>45</v>
      </c>
      <c r="E58" s="122" t="s">
        <v>341</v>
      </c>
      <c r="F58" s="119">
        <v>4</v>
      </c>
      <c r="G58" s="119">
        <v>4</v>
      </c>
      <c r="H58" s="119">
        <v>4</v>
      </c>
      <c r="I58" s="119">
        <v>4</v>
      </c>
      <c r="J58" s="119">
        <v>5</v>
      </c>
      <c r="K58" s="119">
        <v>4</v>
      </c>
      <c r="L58" s="119">
        <v>4</v>
      </c>
      <c r="M58" s="119">
        <v>3</v>
      </c>
      <c r="N58" s="119">
        <v>4</v>
      </c>
      <c r="O58" s="119">
        <v>3</v>
      </c>
      <c r="P58" s="119">
        <v>5</v>
      </c>
      <c r="Q58" s="119">
        <v>4</v>
      </c>
      <c r="R58" s="119">
        <v>1</v>
      </c>
      <c r="S58" s="223"/>
      <c r="T58" s="223"/>
      <c r="U58" s="119">
        <f t="shared" si="3"/>
        <v>49</v>
      </c>
      <c r="V58" s="119"/>
      <c r="W58" s="119" t="s">
        <v>60</v>
      </c>
      <c r="X58" s="149">
        <v>4.06</v>
      </c>
      <c r="Y58" s="149">
        <v>4.19</v>
      </c>
    </row>
    <row r="59" spans="1:25" ht="18.75" customHeight="1">
      <c r="A59" s="117">
        <v>51</v>
      </c>
      <c r="B59" s="118" t="s">
        <v>126</v>
      </c>
      <c r="C59" s="119" t="s">
        <v>44</v>
      </c>
      <c r="D59" s="225" t="s">
        <v>45</v>
      </c>
      <c r="E59" s="122" t="s">
        <v>364</v>
      </c>
      <c r="F59" s="119">
        <v>4</v>
      </c>
      <c r="G59" s="119">
        <v>4</v>
      </c>
      <c r="H59" s="119">
        <v>4</v>
      </c>
      <c r="I59" s="119">
        <v>4</v>
      </c>
      <c r="J59" s="119">
        <v>5</v>
      </c>
      <c r="K59" s="119">
        <v>4</v>
      </c>
      <c r="L59" s="119">
        <v>3</v>
      </c>
      <c r="M59" s="119">
        <v>3</v>
      </c>
      <c r="N59" s="119">
        <v>4</v>
      </c>
      <c r="O59" s="119">
        <v>4</v>
      </c>
      <c r="P59" s="119">
        <v>5</v>
      </c>
      <c r="Q59" s="119">
        <v>4</v>
      </c>
      <c r="R59" s="119">
        <v>1</v>
      </c>
      <c r="S59" s="223"/>
      <c r="T59" s="223"/>
      <c r="U59" s="119">
        <f t="shared" si="3"/>
        <v>49</v>
      </c>
      <c r="V59" s="119"/>
      <c r="W59" s="119" t="s">
        <v>60</v>
      </c>
      <c r="X59" s="149">
        <v>3.79</v>
      </c>
      <c r="Y59" s="149">
        <v>4.14</v>
      </c>
    </row>
    <row r="60" spans="1:25" ht="18.75" customHeight="1">
      <c r="A60" s="117">
        <v>52</v>
      </c>
      <c r="B60" s="118" t="s">
        <v>207</v>
      </c>
      <c r="C60" s="119" t="s">
        <v>52</v>
      </c>
      <c r="D60" s="225" t="s">
        <v>45</v>
      </c>
      <c r="E60" s="122" t="s">
        <v>364</v>
      </c>
      <c r="F60" s="119">
        <v>3</v>
      </c>
      <c r="G60" s="119">
        <v>4</v>
      </c>
      <c r="H60" s="119">
        <v>4</v>
      </c>
      <c r="I60" s="119">
        <v>3</v>
      </c>
      <c r="J60" s="119">
        <v>5</v>
      </c>
      <c r="K60" s="119">
        <v>4</v>
      </c>
      <c r="L60" s="119">
        <v>3</v>
      </c>
      <c r="M60" s="119">
        <v>4</v>
      </c>
      <c r="N60" s="119">
        <v>5</v>
      </c>
      <c r="O60" s="119">
        <v>4</v>
      </c>
      <c r="P60" s="119">
        <v>5</v>
      </c>
      <c r="Q60" s="119">
        <v>4</v>
      </c>
      <c r="R60" s="119"/>
      <c r="S60" s="223"/>
      <c r="T60" s="223"/>
      <c r="U60" s="119">
        <f t="shared" si="3"/>
        <v>48</v>
      </c>
      <c r="V60" s="119"/>
      <c r="W60" s="119" t="s">
        <v>60</v>
      </c>
      <c r="X60" s="149">
        <v>4.29</v>
      </c>
      <c r="Y60" s="149">
        <v>4</v>
      </c>
    </row>
    <row r="61" spans="1:25" ht="18.75" customHeight="1">
      <c r="A61" s="117">
        <v>53</v>
      </c>
      <c r="B61" s="118" t="s">
        <v>43</v>
      </c>
      <c r="C61" s="119" t="s">
        <v>44</v>
      </c>
      <c r="D61" s="119" t="s">
        <v>45</v>
      </c>
      <c r="E61" s="122" t="s">
        <v>47</v>
      </c>
      <c r="F61" s="119">
        <v>4</v>
      </c>
      <c r="G61" s="119">
        <v>3</v>
      </c>
      <c r="H61" s="119">
        <v>4</v>
      </c>
      <c r="I61" s="119">
        <v>3</v>
      </c>
      <c r="J61" s="119">
        <v>5</v>
      </c>
      <c r="K61" s="119">
        <v>4</v>
      </c>
      <c r="L61" s="119">
        <v>4</v>
      </c>
      <c r="M61" s="119">
        <v>4</v>
      </c>
      <c r="N61" s="119">
        <v>4</v>
      </c>
      <c r="O61" s="119">
        <v>3</v>
      </c>
      <c r="P61" s="119">
        <v>5</v>
      </c>
      <c r="Q61" s="119">
        <v>4</v>
      </c>
      <c r="R61" s="119">
        <v>1</v>
      </c>
      <c r="S61" s="223"/>
      <c r="T61" s="223"/>
      <c r="U61" s="119">
        <f t="shared" si="3"/>
        <v>48</v>
      </c>
      <c r="V61" s="119"/>
      <c r="W61" s="119" t="s">
        <v>61</v>
      </c>
      <c r="X61" s="149">
        <v>4.21</v>
      </c>
      <c r="Y61" s="149">
        <v>4.14</v>
      </c>
    </row>
    <row r="62" spans="1:25" ht="18.75" customHeight="1">
      <c r="A62" s="117">
        <v>54</v>
      </c>
      <c r="B62" s="224" t="s">
        <v>273</v>
      </c>
      <c r="C62" s="119" t="s">
        <v>52</v>
      </c>
      <c r="D62" s="225" t="s">
        <v>81</v>
      </c>
      <c r="E62" s="122" t="s">
        <v>204</v>
      </c>
      <c r="F62" s="119">
        <v>2</v>
      </c>
      <c r="G62" s="119">
        <v>3</v>
      </c>
      <c r="H62" s="119">
        <v>5</v>
      </c>
      <c r="I62" s="119">
        <v>5</v>
      </c>
      <c r="J62" s="119">
        <v>4</v>
      </c>
      <c r="K62" s="119">
        <v>4</v>
      </c>
      <c r="L62" s="119">
        <v>4</v>
      </c>
      <c r="M62" s="119">
        <v>3</v>
      </c>
      <c r="N62" s="119">
        <v>4</v>
      </c>
      <c r="O62" s="119">
        <v>5</v>
      </c>
      <c r="P62" s="119">
        <v>5</v>
      </c>
      <c r="Q62" s="119">
        <v>4</v>
      </c>
      <c r="R62" s="119"/>
      <c r="S62" s="223"/>
      <c r="T62" s="223"/>
      <c r="U62" s="119">
        <f t="shared" si="3"/>
        <v>48</v>
      </c>
      <c r="V62" s="119"/>
      <c r="W62" s="119" t="s">
        <v>61</v>
      </c>
      <c r="X62" s="149">
        <v>4.2</v>
      </c>
      <c r="Y62" s="149">
        <v>3.67</v>
      </c>
    </row>
    <row r="63" spans="1:25" ht="18.75" customHeight="1">
      <c r="A63" s="117">
        <v>55</v>
      </c>
      <c r="B63" s="224" t="s">
        <v>102</v>
      </c>
      <c r="C63" s="119" t="s">
        <v>44</v>
      </c>
      <c r="D63" s="225" t="s">
        <v>81</v>
      </c>
      <c r="E63" s="122" t="s">
        <v>335</v>
      </c>
      <c r="F63" s="119">
        <v>3</v>
      </c>
      <c r="G63" s="119">
        <v>4</v>
      </c>
      <c r="H63" s="119">
        <v>3</v>
      </c>
      <c r="I63" s="119">
        <v>5</v>
      </c>
      <c r="J63" s="119">
        <v>4</v>
      </c>
      <c r="K63" s="119">
        <v>4</v>
      </c>
      <c r="L63" s="119">
        <v>3</v>
      </c>
      <c r="M63" s="119">
        <v>3</v>
      </c>
      <c r="N63" s="119">
        <v>4</v>
      </c>
      <c r="O63" s="119">
        <v>5</v>
      </c>
      <c r="P63" s="119">
        <v>5</v>
      </c>
      <c r="Q63" s="119">
        <v>4</v>
      </c>
      <c r="R63" s="119">
        <v>1</v>
      </c>
      <c r="S63" s="223"/>
      <c r="T63" s="223"/>
      <c r="U63" s="119">
        <f t="shared" si="3"/>
        <v>48</v>
      </c>
      <c r="V63" s="119"/>
      <c r="W63" s="119" t="s">
        <v>60</v>
      </c>
      <c r="X63" s="149">
        <v>4.14</v>
      </c>
      <c r="Y63" s="149">
        <v>3.79</v>
      </c>
    </row>
    <row r="64" spans="1:25" ht="18.75" customHeight="1">
      <c r="A64" s="117">
        <v>56</v>
      </c>
      <c r="B64" s="224" t="s">
        <v>137</v>
      </c>
      <c r="C64" s="225" t="s">
        <v>44</v>
      </c>
      <c r="D64" s="225" t="s">
        <v>45</v>
      </c>
      <c r="E64" s="244" t="s">
        <v>167</v>
      </c>
      <c r="F64" s="119">
        <v>4</v>
      </c>
      <c r="G64" s="119">
        <v>3</v>
      </c>
      <c r="H64" s="119">
        <v>5</v>
      </c>
      <c r="I64" s="119">
        <v>5</v>
      </c>
      <c r="J64" s="119">
        <v>4</v>
      </c>
      <c r="K64" s="119">
        <v>4</v>
      </c>
      <c r="L64" s="119">
        <v>4</v>
      </c>
      <c r="M64" s="119">
        <v>2</v>
      </c>
      <c r="N64" s="119">
        <v>3</v>
      </c>
      <c r="O64" s="119">
        <v>4</v>
      </c>
      <c r="P64" s="119">
        <v>5</v>
      </c>
      <c r="Q64" s="119">
        <v>4</v>
      </c>
      <c r="R64" s="119"/>
      <c r="S64" s="223">
        <v>1</v>
      </c>
      <c r="T64" s="223"/>
      <c r="U64" s="119">
        <f t="shared" si="3"/>
        <v>48</v>
      </c>
      <c r="V64" s="119"/>
      <c r="W64" s="225" t="s">
        <v>60</v>
      </c>
      <c r="X64" s="149">
        <v>3.93</v>
      </c>
      <c r="Y64" s="149">
        <v>4.14</v>
      </c>
    </row>
    <row r="65" spans="1:25" ht="18.75" customHeight="1">
      <c r="A65" s="117">
        <v>57</v>
      </c>
      <c r="B65" s="118" t="s">
        <v>107</v>
      </c>
      <c r="C65" s="119" t="s">
        <v>44</v>
      </c>
      <c r="D65" s="225" t="s">
        <v>45</v>
      </c>
      <c r="E65" s="122" t="s">
        <v>171</v>
      </c>
      <c r="F65" s="119">
        <v>3</v>
      </c>
      <c r="G65" s="119">
        <v>4</v>
      </c>
      <c r="H65" s="119">
        <v>4</v>
      </c>
      <c r="I65" s="119">
        <v>3</v>
      </c>
      <c r="J65" s="119">
        <v>3</v>
      </c>
      <c r="K65" s="119">
        <v>4</v>
      </c>
      <c r="L65" s="119">
        <v>4</v>
      </c>
      <c r="M65" s="119">
        <v>5</v>
      </c>
      <c r="N65" s="119">
        <v>5</v>
      </c>
      <c r="O65" s="119">
        <v>3</v>
      </c>
      <c r="P65" s="119">
        <v>4</v>
      </c>
      <c r="Q65" s="119">
        <v>4</v>
      </c>
      <c r="R65" s="119">
        <v>1</v>
      </c>
      <c r="S65" s="223"/>
      <c r="T65" s="223"/>
      <c r="U65" s="119">
        <f t="shared" si="3"/>
        <v>47</v>
      </c>
      <c r="V65" s="119"/>
      <c r="W65" s="119" t="s">
        <v>61</v>
      </c>
      <c r="X65" s="149">
        <v>4.38</v>
      </c>
      <c r="Y65" s="149">
        <v>4.08</v>
      </c>
    </row>
    <row r="66" spans="1:25" ht="18.75" customHeight="1">
      <c r="A66" s="117">
        <v>58</v>
      </c>
      <c r="B66" s="118" t="s">
        <v>73</v>
      </c>
      <c r="C66" s="119" t="s">
        <v>44</v>
      </c>
      <c r="D66" s="119" t="s">
        <v>45</v>
      </c>
      <c r="E66" s="122" t="s">
        <v>68</v>
      </c>
      <c r="F66" s="119">
        <v>4</v>
      </c>
      <c r="G66" s="119">
        <v>3</v>
      </c>
      <c r="H66" s="119">
        <v>3</v>
      </c>
      <c r="I66" s="119">
        <v>3</v>
      </c>
      <c r="J66" s="119">
        <v>5</v>
      </c>
      <c r="K66" s="119">
        <v>4</v>
      </c>
      <c r="L66" s="119">
        <v>4</v>
      </c>
      <c r="M66" s="119">
        <v>4</v>
      </c>
      <c r="N66" s="119">
        <v>4</v>
      </c>
      <c r="O66" s="119">
        <v>3</v>
      </c>
      <c r="P66" s="119">
        <v>5</v>
      </c>
      <c r="Q66" s="119">
        <v>4</v>
      </c>
      <c r="R66" s="119">
        <v>1</v>
      </c>
      <c r="S66" s="223"/>
      <c r="T66" s="223"/>
      <c r="U66" s="119">
        <f t="shared" si="3"/>
        <v>47</v>
      </c>
      <c r="V66" s="119"/>
      <c r="W66" s="119" t="s">
        <v>61</v>
      </c>
      <c r="X66" s="149">
        <v>4.08</v>
      </c>
      <c r="Y66" s="149">
        <v>3.93</v>
      </c>
    </row>
    <row r="67" spans="1:25" ht="18.75" customHeight="1">
      <c r="A67" s="117">
        <v>59</v>
      </c>
      <c r="B67" s="224" t="s">
        <v>66</v>
      </c>
      <c r="C67" s="119" t="s">
        <v>52</v>
      </c>
      <c r="D67" s="225" t="s">
        <v>45</v>
      </c>
      <c r="E67" s="122" t="s">
        <v>56</v>
      </c>
      <c r="F67" s="119">
        <v>3</v>
      </c>
      <c r="G67" s="119">
        <v>3</v>
      </c>
      <c r="H67" s="119">
        <v>4</v>
      </c>
      <c r="I67" s="119">
        <v>4</v>
      </c>
      <c r="J67" s="119">
        <v>4</v>
      </c>
      <c r="K67" s="119">
        <v>4</v>
      </c>
      <c r="L67" s="119">
        <v>3</v>
      </c>
      <c r="M67" s="119">
        <v>4</v>
      </c>
      <c r="N67" s="119">
        <v>4</v>
      </c>
      <c r="O67" s="119">
        <v>5</v>
      </c>
      <c r="P67" s="119">
        <v>4</v>
      </c>
      <c r="Q67" s="119">
        <v>4</v>
      </c>
      <c r="R67" s="119">
        <v>1</v>
      </c>
      <c r="S67" s="223"/>
      <c r="T67" s="223"/>
      <c r="U67" s="119">
        <f t="shared" si="3"/>
        <v>47</v>
      </c>
      <c r="V67" s="119"/>
      <c r="W67" s="119" t="s">
        <v>60</v>
      </c>
      <c r="X67" s="149">
        <v>3.93</v>
      </c>
      <c r="Y67" s="149">
        <v>3.6</v>
      </c>
    </row>
    <row r="68" spans="1:25" ht="18.75" customHeight="1">
      <c r="A68" s="117">
        <v>60</v>
      </c>
      <c r="B68" s="118" t="s">
        <v>245</v>
      </c>
      <c r="C68" s="119" t="s">
        <v>44</v>
      </c>
      <c r="D68" s="225" t="s">
        <v>45</v>
      </c>
      <c r="E68" s="122" t="s">
        <v>56</v>
      </c>
      <c r="F68" s="119">
        <v>3</v>
      </c>
      <c r="G68" s="119">
        <v>3</v>
      </c>
      <c r="H68" s="119">
        <v>4</v>
      </c>
      <c r="I68" s="119">
        <v>5</v>
      </c>
      <c r="J68" s="119">
        <v>4</v>
      </c>
      <c r="K68" s="119">
        <v>4</v>
      </c>
      <c r="L68" s="119">
        <v>3</v>
      </c>
      <c r="M68" s="119">
        <v>4</v>
      </c>
      <c r="N68" s="119">
        <v>4</v>
      </c>
      <c r="O68" s="119">
        <v>3</v>
      </c>
      <c r="P68" s="119">
        <v>4</v>
      </c>
      <c r="Q68" s="119">
        <v>4</v>
      </c>
      <c r="R68" s="119">
        <v>1</v>
      </c>
      <c r="S68" s="223"/>
      <c r="T68" s="223"/>
      <c r="U68" s="119">
        <f t="shared" si="3"/>
        <v>46</v>
      </c>
      <c r="V68" s="119"/>
      <c r="W68" s="119" t="s">
        <v>60</v>
      </c>
      <c r="X68" s="149">
        <v>4.07</v>
      </c>
      <c r="Y68" s="149">
        <v>3.93</v>
      </c>
    </row>
    <row r="69" spans="1:25" ht="18.75" customHeight="1">
      <c r="A69" s="117">
        <v>61</v>
      </c>
      <c r="B69" s="118" t="s">
        <v>396</v>
      </c>
      <c r="C69" s="119" t="s">
        <v>52</v>
      </c>
      <c r="D69" s="225" t="s">
        <v>45</v>
      </c>
      <c r="E69" s="122" t="s">
        <v>335</v>
      </c>
      <c r="F69" s="119">
        <v>3</v>
      </c>
      <c r="G69" s="119">
        <v>4</v>
      </c>
      <c r="H69" s="119">
        <v>4</v>
      </c>
      <c r="I69" s="119">
        <v>3</v>
      </c>
      <c r="J69" s="119">
        <v>5</v>
      </c>
      <c r="K69" s="119">
        <v>4</v>
      </c>
      <c r="L69" s="119">
        <v>3</v>
      </c>
      <c r="M69" s="119">
        <v>4</v>
      </c>
      <c r="N69" s="119">
        <v>4</v>
      </c>
      <c r="O69" s="119">
        <v>2</v>
      </c>
      <c r="P69" s="119">
        <v>5</v>
      </c>
      <c r="Q69" s="119">
        <v>4</v>
      </c>
      <c r="R69" s="119">
        <v>1</v>
      </c>
      <c r="S69" s="223"/>
      <c r="T69" s="223"/>
      <c r="U69" s="119">
        <f t="shared" si="3"/>
        <v>46</v>
      </c>
      <c r="V69" s="119"/>
      <c r="W69" s="119" t="s">
        <v>61</v>
      </c>
      <c r="X69" s="149">
        <v>3.62</v>
      </c>
      <c r="Y69" s="149">
        <v>3.62</v>
      </c>
    </row>
    <row r="70" spans="1:25" ht="18.75" customHeight="1">
      <c r="A70" s="117">
        <v>62</v>
      </c>
      <c r="B70" s="118" t="s">
        <v>402</v>
      </c>
      <c r="C70" s="119" t="s">
        <v>44</v>
      </c>
      <c r="D70" s="225" t="s">
        <v>45</v>
      </c>
      <c r="E70" s="122" t="s">
        <v>361</v>
      </c>
      <c r="F70" s="119">
        <v>4</v>
      </c>
      <c r="G70" s="119">
        <v>3</v>
      </c>
      <c r="H70" s="119">
        <v>2</v>
      </c>
      <c r="I70" s="119">
        <v>4</v>
      </c>
      <c r="J70" s="119">
        <v>4</v>
      </c>
      <c r="K70" s="119">
        <v>4</v>
      </c>
      <c r="L70" s="119">
        <v>4</v>
      </c>
      <c r="M70" s="119">
        <v>4</v>
      </c>
      <c r="N70" s="119">
        <v>3</v>
      </c>
      <c r="O70" s="119">
        <v>5</v>
      </c>
      <c r="P70" s="119">
        <v>4</v>
      </c>
      <c r="Q70" s="119">
        <v>4</v>
      </c>
      <c r="R70" s="119">
        <v>1</v>
      </c>
      <c r="S70" s="223"/>
      <c r="T70" s="223"/>
      <c r="U70" s="119">
        <f t="shared" si="3"/>
        <v>46</v>
      </c>
      <c r="V70" s="119"/>
      <c r="W70" s="119" t="s">
        <v>61</v>
      </c>
      <c r="X70" s="149">
        <v>3.6</v>
      </c>
      <c r="Y70" s="149">
        <v>4</v>
      </c>
    </row>
    <row r="71" spans="1:25" ht="18.75" customHeight="1">
      <c r="A71" s="117">
        <v>63</v>
      </c>
      <c r="B71" s="118" t="s">
        <v>399</v>
      </c>
      <c r="C71" s="119" t="s">
        <v>52</v>
      </c>
      <c r="D71" s="225" t="s">
        <v>45</v>
      </c>
      <c r="E71" s="122" t="s">
        <v>160</v>
      </c>
      <c r="F71" s="119">
        <v>3</v>
      </c>
      <c r="G71" s="119">
        <v>4</v>
      </c>
      <c r="H71" s="119">
        <v>4</v>
      </c>
      <c r="I71" s="119">
        <v>5</v>
      </c>
      <c r="J71" s="119">
        <v>3</v>
      </c>
      <c r="K71" s="119">
        <v>4</v>
      </c>
      <c r="L71" s="119">
        <v>3</v>
      </c>
      <c r="M71" s="119">
        <v>3</v>
      </c>
      <c r="N71" s="119">
        <v>3</v>
      </c>
      <c r="O71" s="119">
        <v>5</v>
      </c>
      <c r="P71" s="119">
        <v>4</v>
      </c>
      <c r="Q71" s="119">
        <v>4</v>
      </c>
      <c r="R71" s="119">
        <v>1</v>
      </c>
      <c r="S71" s="223"/>
      <c r="T71" s="223"/>
      <c r="U71" s="119">
        <f t="shared" si="3"/>
        <v>46</v>
      </c>
      <c r="V71" s="119"/>
      <c r="W71" s="119" t="s">
        <v>60</v>
      </c>
      <c r="X71" s="149">
        <v>3.54</v>
      </c>
      <c r="Y71" s="149">
        <v>3.69</v>
      </c>
    </row>
    <row r="72" spans="1:25" ht="18.75" customHeight="1">
      <c r="A72" s="117">
        <v>64</v>
      </c>
      <c r="B72" s="118" t="s">
        <v>195</v>
      </c>
      <c r="C72" s="119" t="s">
        <v>44</v>
      </c>
      <c r="D72" s="225" t="s">
        <v>45</v>
      </c>
      <c r="E72" s="122" t="s">
        <v>378</v>
      </c>
      <c r="F72" s="119">
        <v>3</v>
      </c>
      <c r="G72" s="119">
        <v>3</v>
      </c>
      <c r="H72" s="119">
        <v>2</v>
      </c>
      <c r="I72" s="119">
        <v>4</v>
      </c>
      <c r="J72" s="119">
        <v>5</v>
      </c>
      <c r="K72" s="119">
        <v>4</v>
      </c>
      <c r="L72" s="119">
        <v>4</v>
      </c>
      <c r="M72" s="119">
        <v>4</v>
      </c>
      <c r="N72" s="119">
        <v>3</v>
      </c>
      <c r="O72" s="119">
        <v>4</v>
      </c>
      <c r="P72" s="119">
        <v>5</v>
      </c>
      <c r="Q72" s="119">
        <v>4</v>
      </c>
      <c r="R72" s="119"/>
      <c r="S72" s="223"/>
      <c r="T72" s="223"/>
      <c r="U72" s="119">
        <f t="shared" si="3"/>
        <v>45</v>
      </c>
      <c r="V72" s="119"/>
      <c r="W72" s="119" t="s">
        <v>61</v>
      </c>
      <c r="X72" s="149">
        <v>4.07</v>
      </c>
      <c r="Y72" s="149">
        <v>3.6</v>
      </c>
    </row>
    <row r="73" spans="1:25" ht="18.75" customHeight="1">
      <c r="A73" s="117">
        <v>65</v>
      </c>
      <c r="B73" s="224" t="s">
        <v>288</v>
      </c>
      <c r="C73" s="119" t="s">
        <v>44</v>
      </c>
      <c r="D73" s="225" t="s">
        <v>45</v>
      </c>
      <c r="E73" s="122" t="s">
        <v>317</v>
      </c>
      <c r="F73" s="119">
        <v>3</v>
      </c>
      <c r="G73" s="119">
        <v>3</v>
      </c>
      <c r="H73" s="119">
        <v>4</v>
      </c>
      <c r="I73" s="119">
        <v>4</v>
      </c>
      <c r="J73" s="119">
        <v>4</v>
      </c>
      <c r="K73" s="119">
        <v>4</v>
      </c>
      <c r="L73" s="119">
        <v>3</v>
      </c>
      <c r="M73" s="119">
        <v>3</v>
      </c>
      <c r="N73" s="119">
        <v>4</v>
      </c>
      <c r="O73" s="119">
        <v>3</v>
      </c>
      <c r="P73" s="119">
        <v>5</v>
      </c>
      <c r="Q73" s="119">
        <v>4</v>
      </c>
      <c r="R73" s="119">
        <v>1</v>
      </c>
      <c r="S73" s="223"/>
      <c r="T73" s="223"/>
      <c r="U73" s="119">
        <f t="shared" si="3"/>
        <v>45</v>
      </c>
      <c r="V73" s="119"/>
      <c r="W73" s="119" t="s">
        <v>61</v>
      </c>
      <c r="X73" s="149">
        <v>4</v>
      </c>
      <c r="Y73" s="149">
        <v>3.93</v>
      </c>
    </row>
    <row r="74" spans="1:25" s="2" customFormat="1" ht="18.75" customHeight="1">
      <c r="A74" s="117">
        <v>66</v>
      </c>
      <c r="B74" s="118" t="s">
        <v>354</v>
      </c>
      <c r="C74" s="119" t="s">
        <v>44</v>
      </c>
      <c r="D74" s="119" t="s">
        <v>45</v>
      </c>
      <c r="E74" s="120" t="s">
        <v>335</v>
      </c>
      <c r="F74" s="119">
        <v>3</v>
      </c>
      <c r="G74" s="119">
        <v>3</v>
      </c>
      <c r="H74" s="119">
        <v>3</v>
      </c>
      <c r="I74" s="119">
        <v>4</v>
      </c>
      <c r="J74" s="119">
        <v>4</v>
      </c>
      <c r="K74" s="119">
        <v>4</v>
      </c>
      <c r="L74" s="119">
        <v>4</v>
      </c>
      <c r="M74" s="119">
        <v>4</v>
      </c>
      <c r="N74" s="119">
        <v>4</v>
      </c>
      <c r="O74" s="119">
        <v>3</v>
      </c>
      <c r="P74" s="119">
        <v>4</v>
      </c>
      <c r="Q74" s="119">
        <v>4</v>
      </c>
      <c r="R74" s="119">
        <v>1</v>
      </c>
      <c r="S74" s="223"/>
      <c r="T74" s="119"/>
      <c r="U74" s="119">
        <f t="shared" si="3"/>
        <v>45</v>
      </c>
      <c r="V74" s="119"/>
      <c r="W74" s="124" t="s">
        <v>61</v>
      </c>
      <c r="X74" s="149">
        <v>4</v>
      </c>
      <c r="Y74" s="149">
        <v>3.92</v>
      </c>
    </row>
    <row r="75" spans="1:25" ht="12.75">
      <c r="A75" s="25"/>
      <c r="B75" s="34"/>
      <c r="C75" s="4"/>
      <c r="D75" s="4"/>
      <c r="E75" s="35"/>
      <c r="F75" s="4"/>
      <c r="G75" s="4"/>
      <c r="H75" s="4"/>
      <c r="I75" s="4"/>
      <c r="J75" s="4"/>
      <c r="L75" s="4"/>
      <c r="M75" s="4"/>
      <c r="N75" s="4"/>
      <c r="O75" s="4"/>
      <c r="P75" s="4"/>
      <c r="R75" s="4"/>
      <c r="S75" s="29"/>
      <c r="T75" s="4"/>
      <c r="U75" s="4"/>
      <c r="V75" s="4"/>
      <c r="X75" s="250"/>
      <c r="Y75" s="250"/>
    </row>
    <row r="76" spans="1:22" ht="12.75">
      <c r="A76" s="25"/>
      <c r="B76" s="2"/>
      <c r="C76" s="4"/>
      <c r="D76" s="4"/>
      <c r="E76" s="32"/>
      <c r="F76" s="4"/>
      <c r="G76" s="4"/>
      <c r="H76" s="4"/>
      <c r="I76" s="4"/>
      <c r="J76" s="4"/>
      <c r="L76" s="4"/>
      <c r="M76" s="4"/>
      <c r="N76" s="4"/>
      <c r="O76" s="4"/>
      <c r="P76" s="4"/>
      <c r="R76" s="4"/>
      <c r="S76" s="29"/>
      <c r="T76" s="4"/>
      <c r="U76" s="4"/>
      <c r="V76" s="4"/>
    </row>
    <row r="77" spans="1:23" ht="12.75">
      <c r="A77" s="25"/>
      <c r="B77" s="1" t="s">
        <v>8</v>
      </c>
      <c r="C77" s="4"/>
      <c r="D77" s="4"/>
      <c r="E77" s="2"/>
      <c r="F77" s="4"/>
      <c r="G77" s="4"/>
      <c r="H77" s="4"/>
      <c r="I77" s="4"/>
      <c r="J77" s="4"/>
      <c r="L77" s="4"/>
      <c r="M77" s="4"/>
      <c r="N77" s="4"/>
      <c r="O77" s="4"/>
      <c r="P77" s="4"/>
      <c r="R77" s="4"/>
      <c r="S77" s="29"/>
      <c r="T77" s="4"/>
      <c r="U77" s="4"/>
      <c r="V77" s="4"/>
      <c r="W77" s="2"/>
    </row>
    <row r="78" spans="1:23" ht="15.75">
      <c r="A78" s="11"/>
      <c r="B78" s="18"/>
      <c r="C78" s="12"/>
      <c r="D78" s="12"/>
      <c r="E78" s="23"/>
      <c r="F78" s="14"/>
      <c r="G78" s="14"/>
      <c r="H78" s="14"/>
      <c r="I78" s="14"/>
      <c r="J78" s="19"/>
      <c r="K78" s="15"/>
      <c r="L78" s="15"/>
      <c r="M78" s="15"/>
      <c r="N78" s="15"/>
      <c r="O78" s="15"/>
      <c r="P78" s="15"/>
      <c r="Q78" s="15"/>
      <c r="R78" s="15"/>
      <c r="S78" s="31"/>
      <c r="T78" s="15"/>
      <c r="U78" s="15"/>
      <c r="V78" s="15"/>
      <c r="W78" s="13"/>
    </row>
    <row r="79" spans="1:23" ht="15.75">
      <c r="A79" s="11"/>
      <c r="B79" s="19"/>
      <c r="C79" s="16"/>
      <c r="D79" s="16"/>
      <c r="E79" s="17"/>
      <c r="F79" s="15"/>
      <c r="G79" s="15"/>
      <c r="H79" s="14"/>
      <c r="I79" s="14"/>
      <c r="J79" s="19"/>
      <c r="K79" s="15"/>
      <c r="L79" s="15"/>
      <c r="M79" s="15"/>
      <c r="N79" s="15"/>
      <c r="O79" s="15"/>
      <c r="P79" s="15"/>
      <c r="Q79" s="15"/>
      <c r="R79" s="15"/>
      <c r="S79" s="31"/>
      <c r="T79" s="15"/>
      <c r="U79" s="15"/>
      <c r="V79" s="15"/>
      <c r="W79" s="13"/>
    </row>
    <row r="80" spans="1:23" ht="15">
      <c r="A80" s="11"/>
      <c r="B80" s="18"/>
      <c r="C80" s="16"/>
      <c r="D80" s="16"/>
      <c r="E80" s="17"/>
      <c r="F80" s="14"/>
      <c r="G80" s="14"/>
      <c r="H80" s="14"/>
      <c r="I80" s="14"/>
      <c r="J80" s="19"/>
      <c r="K80" s="11"/>
      <c r="L80" s="20"/>
      <c r="M80" s="20"/>
      <c r="N80" s="20"/>
      <c r="O80" s="20"/>
      <c r="P80" s="20"/>
      <c r="Q80" s="20"/>
      <c r="R80" s="20"/>
      <c r="S80" s="29"/>
      <c r="T80" s="20"/>
      <c r="U80" s="20"/>
      <c r="V80" s="20"/>
      <c r="W80" s="21"/>
    </row>
    <row r="81" spans="1:23" ht="15">
      <c r="A81" s="11"/>
      <c r="B81" s="18"/>
      <c r="C81" s="16"/>
      <c r="D81" s="16"/>
      <c r="E81" s="17"/>
      <c r="F81" s="14"/>
      <c r="G81" s="14"/>
      <c r="H81" s="14"/>
      <c r="I81" s="14"/>
      <c r="J81" s="19"/>
      <c r="K81" s="11"/>
      <c r="L81" s="20"/>
      <c r="M81" s="20"/>
      <c r="N81" s="20"/>
      <c r="O81" s="20"/>
      <c r="P81" s="20"/>
      <c r="Q81" s="20"/>
      <c r="R81" s="20"/>
      <c r="S81" s="29"/>
      <c r="T81" s="20"/>
      <c r="U81" s="20"/>
      <c r="V81" s="20"/>
      <c r="W81" s="21"/>
    </row>
    <row r="82" spans="1:23" ht="15">
      <c r="A82" s="11"/>
      <c r="B82" s="18"/>
      <c r="C82" s="16"/>
      <c r="D82" s="16"/>
      <c r="E82" s="17"/>
      <c r="F82" s="14"/>
      <c r="G82" s="14"/>
      <c r="H82" s="14"/>
      <c r="I82" s="14"/>
      <c r="J82" s="19"/>
      <c r="K82" s="24"/>
      <c r="L82" s="20"/>
      <c r="M82" s="20"/>
      <c r="N82" s="20"/>
      <c r="O82" s="20"/>
      <c r="P82" s="20"/>
      <c r="Q82" s="20"/>
      <c r="R82" s="20"/>
      <c r="S82" s="29"/>
      <c r="T82" s="20"/>
      <c r="U82" s="20"/>
      <c r="V82" s="20"/>
      <c r="W82" s="21"/>
    </row>
    <row r="83" spans="1:23" ht="15">
      <c r="A83" s="13"/>
      <c r="B83" s="18"/>
      <c r="C83" s="16"/>
      <c r="D83" s="16"/>
      <c r="E83" s="17"/>
      <c r="F83" s="14"/>
      <c r="G83" s="14"/>
      <c r="H83" s="14"/>
      <c r="I83" s="14"/>
      <c r="J83" s="15"/>
      <c r="K83" s="13"/>
      <c r="L83" s="20"/>
      <c r="M83" s="20"/>
      <c r="N83" s="20"/>
      <c r="O83" s="20"/>
      <c r="P83" s="20"/>
      <c r="Q83" s="20"/>
      <c r="R83" s="20"/>
      <c r="S83" s="29"/>
      <c r="T83" s="20"/>
      <c r="U83" s="20"/>
      <c r="V83" s="20"/>
      <c r="W83" s="21"/>
    </row>
    <row r="84" spans="1:23" ht="15">
      <c r="A84" s="13"/>
      <c r="B84" s="18"/>
      <c r="C84" s="16"/>
      <c r="D84" s="16"/>
      <c r="E84" s="17"/>
      <c r="F84" s="14"/>
      <c r="G84" s="14"/>
      <c r="H84" s="14"/>
      <c r="I84" s="14"/>
      <c r="J84" s="15"/>
      <c r="K84" s="13"/>
      <c r="L84" s="20"/>
      <c r="M84" s="20"/>
      <c r="N84" s="20"/>
      <c r="O84" s="20"/>
      <c r="P84" s="20"/>
      <c r="Q84" s="20"/>
      <c r="R84" s="20"/>
      <c r="S84" s="29"/>
      <c r="T84" s="20"/>
      <c r="U84" s="20"/>
      <c r="V84" s="20"/>
      <c r="W84" s="21"/>
    </row>
    <row r="85" spans="1:23" ht="15">
      <c r="A85" s="13"/>
      <c r="B85" s="18"/>
      <c r="C85" s="16"/>
      <c r="D85" s="16"/>
      <c r="E85" s="17"/>
      <c r="F85" s="14"/>
      <c r="G85" s="14"/>
      <c r="H85" s="14"/>
      <c r="I85" s="14"/>
      <c r="J85" s="15"/>
      <c r="K85" s="13"/>
      <c r="L85" s="20"/>
      <c r="M85" s="20"/>
      <c r="N85" s="20"/>
      <c r="O85" s="20"/>
      <c r="P85" s="20"/>
      <c r="Q85" s="20"/>
      <c r="R85" s="20"/>
      <c r="S85" s="29"/>
      <c r="T85" s="20"/>
      <c r="U85" s="20"/>
      <c r="V85" s="20"/>
      <c r="W85" s="21"/>
    </row>
    <row r="86" spans="1:23" ht="12.75">
      <c r="A86" s="2"/>
      <c r="B86" s="2"/>
      <c r="C86" s="4"/>
      <c r="D86" s="4"/>
      <c r="E86" s="2"/>
      <c r="F86" s="4"/>
      <c r="G86" s="4"/>
      <c r="H86" s="4"/>
      <c r="I86" s="4"/>
      <c r="J86" s="4"/>
      <c r="K86" s="4" t="s">
        <v>2</v>
      </c>
      <c r="L86" s="4"/>
      <c r="M86" s="4"/>
      <c r="N86" s="4"/>
      <c r="O86" s="4"/>
      <c r="P86" s="4"/>
      <c r="R86" s="4"/>
      <c r="S86" s="29"/>
      <c r="T86" s="4"/>
      <c r="U86" s="4"/>
      <c r="V86" s="4"/>
      <c r="W86" s="2"/>
    </row>
    <row r="87" spans="1:23" ht="12.75">
      <c r="A87" s="2"/>
      <c r="B87" t="s">
        <v>20</v>
      </c>
      <c r="E87" s="267" t="s">
        <v>436</v>
      </c>
      <c r="F87" s="268"/>
      <c r="G87" s="268"/>
      <c r="H87" s="4"/>
      <c r="I87" s="4"/>
      <c r="J87" s="4"/>
      <c r="K87" s="4" t="s">
        <v>19</v>
      </c>
      <c r="L87" s="4"/>
      <c r="M87" s="4"/>
      <c r="N87" s="4"/>
      <c r="O87" s="4"/>
      <c r="P87" s="10"/>
      <c r="Q87" s="10"/>
      <c r="R87" s="10"/>
      <c r="S87" s="27"/>
      <c r="T87" s="4"/>
      <c r="U87" s="4"/>
      <c r="V87" s="4"/>
      <c r="W87" s="2"/>
    </row>
    <row r="88" spans="1:23" ht="15">
      <c r="A88" s="2"/>
      <c r="B88" s="2"/>
      <c r="C88" s="4"/>
      <c r="D88" s="4"/>
      <c r="E88" s="22" t="s">
        <v>1</v>
      </c>
      <c r="F88" s="4"/>
      <c r="G88" s="4"/>
      <c r="H88" s="4"/>
      <c r="I88" s="4"/>
      <c r="J88" s="4"/>
      <c r="L88" s="4"/>
      <c r="M88" s="4"/>
      <c r="N88" s="4"/>
      <c r="O88" s="4"/>
      <c r="P88" s="4"/>
      <c r="R88" s="4"/>
      <c r="S88" s="29"/>
      <c r="T88" s="4"/>
      <c r="U88" s="4"/>
      <c r="V88" s="4"/>
      <c r="W88" s="2"/>
    </row>
    <row r="89" spans="1:23" ht="12.75">
      <c r="A89" s="2"/>
      <c r="B89" s="2"/>
      <c r="C89" s="4"/>
      <c r="D89" s="4"/>
      <c r="E89" s="2"/>
      <c r="F89" s="4"/>
      <c r="G89" s="4"/>
      <c r="H89" s="4"/>
      <c r="I89" s="4"/>
      <c r="J89" s="4"/>
      <c r="L89" s="4"/>
      <c r="M89" s="4"/>
      <c r="N89" s="4"/>
      <c r="O89" s="4"/>
      <c r="P89" s="4"/>
      <c r="R89" s="4"/>
      <c r="S89" s="29"/>
      <c r="T89" s="4"/>
      <c r="U89" s="4"/>
      <c r="V89" s="4"/>
      <c r="W89" s="2"/>
    </row>
    <row r="90" spans="1:23" ht="12.75">
      <c r="A90" s="2"/>
      <c r="B90" s="2"/>
      <c r="C90" s="4"/>
      <c r="D90" s="4"/>
      <c r="E90" s="2"/>
      <c r="F90" s="4"/>
      <c r="G90" s="4"/>
      <c r="H90" s="4"/>
      <c r="I90" s="4"/>
      <c r="J90" s="4"/>
      <c r="L90" s="4"/>
      <c r="M90" s="4"/>
      <c r="N90" s="4"/>
      <c r="O90" s="4"/>
      <c r="P90" s="4"/>
      <c r="R90" s="4"/>
      <c r="S90" s="29"/>
      <c r="T90" s="4"/>
      <c r="U90" s="4"/>
      <c r="V90" s="4"/>
      <c r="W90" s="2"/>
    </row>
    <row r="91" spans="1:23" ht="12.75">
      <c r="A91" s="2"/>
      <c r="B91" s="2"/>
      <c r="C91" s="4"/>
      <c r="D91" s="4"/>
      <c r="E91" s="2"/>
      <c r="F91" s="4"/>
      <c r="G91" s="4"/>
      <c r="H91" s="4"/>
      <c r="I91" s="4"/>
      <c r="J91" s="4"/>
      <c r="L91" s="4"/>
      <c r="M91" s="4"/>
      <c r="N91" s="4"/>
      <c r="O91" s="4"/>
      <c r="P91" s="4"/>
      <c r="R91" s="4"/>
      <c r="S91" s="29"/>
      <c r="T91" s="4"/>
      <c r="U91" s="4"/>
      <c r="V91" s="4"/>
      <c r="W91" s="2"/>
    </row>
    <row r="92" spans="1:23" ht="12.75">
      <c r="A92" s="2"/>
      <c r="B92" s="2"/>
      <c r="C92" s="4"/>
      <c r="D92" s="4"/>
      <c r="E92" s="2"/>
      <c r="F92" s="4"/>
      <c r="G92" s="4"/>
      <c r="H92" s="4"/>
      <c r="I92" s="4"/>
      <c r="J92" s="4"/>
      <c r="L92" s="4"/>
      <c r="M92" s="4"/>
      <c r="N92" s="4"/>
      <c r="O92" s="4"/>
      <c r="P92" s="4"/>
      <c r="R92" s="4"/>
      <c r="S92" s="29"/>
      <c r="T92" s="4"/>
      <c r="U92" s="4"/>
      <c r="V92" s="4"/>
      <c r="W92" s="2"/>
    </row>
    <row r="93" spans="10:23" ht="12.75">
      <c r="J93" s="4"/>
      <c r="L93" s="4"/>
      <c r="M93" s="4"/>
      <c r="N93" s="4"/>
      <c r="O93" s="4"/>
      <c r="P93" s="4"/>
      <c r="R93" s="4"/>
      <c r="S93" s="29"/>
      <c r="T93" s="4"/>
      <c r="U93" s="4"/>
      <c r="V93" s="4"/>
      <c r="W93" s="2"/>
    </row>
    <row r="94" spans="10:23" ht="12.75">
      <c r="J94" s="4"/>
      <c r="L94" s="4"/>
      <c r="M94" s="4"/>
      <c r="N94" s="4"/>
      <c r="O94" s="4"/>
      <c r="P94" s="4"/>
      <c r="R94" s="4"/>
      <c r="S94" s="29"/>
      <c r="T94" s="4"/>
      <c r="U94" s="4"/>
      <c r="V94" s="4"/>
      <c r="W94" s="2"/>
    </row>
    <row r="95" spans="10:23" ht="12.75">
      <c r="J95" s="4"/>
      <c r="L95" s="4"/>
      <c r="M95" s="4"/>
      <c r="N95" s="4"/>
      <c r="O95" s="4"/>
      <c r="P95" s="4"/>
      <c r="R95" s="4"/>
      <c r="S95" s="29"/>
      <c r="T95" s="4"/>
      <c r="U95" s="4"/>
      <c r="V95" s="4"/>
      <c r="W95" s="2"/>
    </row>
  </sheetData>
  <sheetProtection/>
  <printOptions/>
  <pageMargins left="0" right="0" top="0.4724409448818898" bottom="0.5118110236220472" header="0.2755905511811024" footer="0.2755905511811024"/>
  <pageSetup horizontalDpi="600" verticalDpi="600" orientation="landscape" paperSize="9" r:id="rId1"/>
  <headerFooter alignWithMargins="0">
    <oddFooter>&amp;RARHITEKTONSKI TEHNIČAR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V96"/>
  <sheetViews>
    <sheetView tabSelected="1" zoomScaleSheetLayoutView="100" zoomScalePageLayoutView="0" workbookViewId="0" topLeftCell="A7">
      <selection activeCell="B42" sqref="B42"/>
    </sheetView>
  </sheetViews>
  <sheetFormatPr defaultColWidth="9.140625" defaultRowHeight="12.75"/>
  <cols>
    <col min="1" max="1" width="4.57421875" style="0" customWidth="1"/>
    <col min="2" max="2" width="19.140625" style="0" bestFit="1" customWidth="1"/>
    <col min="3" max="4" width="4.421875" style="3" customWidth="1"/>
    <col min="5" max="5" width="19.140625" style="0" customWidth="1"/>
    <col min="6" max="6" width="3.8515625" style="3" customWidth="1"/>
    <col min="7" max="7" width="4.00390625" style="3" customWidth="1"/>
    <col min="8" max="8" width="4.140625" style="3" customWidth="1"/>
    <col min="9" max="9" width="3.57421875" style="3" customWidth="1"/>
    <col min="10" max="10" width="3.7109375" style="3" customWidth="1"/>
    <col min="11" max="11" width="4.28125" style="4" customWidth="1"/>
    <col min="12" max="12" width="3.8515625" style="3" customWidth="1"/>
    <col min="13" max="13" width="4.00390625" style="3" customWidth="1"/>
    <col min="14" max="14" width="3.7109375" style="3" customWidth="1"/>
    <col min="15" max="15" width="3.57421875" style="3" customWidth="1"/>
    <col min="16" max="16" width="3.8515625" style="3" customWidth="1"/>
    <col min="17" max="17" width="3.57421875" style="4" customWidth="1"/>
    <col min="18" max="18" width="3.8515625" style="3" customWidth="1"/>
    <col min="19" max="19" width="4.57421875" style="30" customWidth="1"/>
    <col min="20" max="21" width="3.8515625" style="3" customWidth="1"/>
    <col min="22" max="22" width="4.7109375" style="3" bestFit="1" customWidth="1"/>
    <col min="23" max="23" width="4.28125" style="0" customWidth="1"/>
    <col min="24" max="24" width="4.421875" style="0" bestFit="1" customWidth="1"/>
    <col min="25" max="25" width="8.421875" style="0" bestFit="1" customWidth="1"/>
  </cols>
  <sheetData>
    <row r="1" spans="1:25" ht="12.75">
      <c r="A1" s="199" t="s">
        <v>18</v>
      </c>
      <c r="B1" s="200"/>
      <c r="C1" s="201"/>
      <c r="D1" s="201"/>
      <c r="E1" s="113"/>
      <c r="F1" s="137"/>
      <c r="G1" s="137"/>
      <c r="H1" s="137"/>
      <c r="I1" s="137"/>
      <c r="J1" s="137"/>
      <c r="K1" s="202" t="s">
        <v>37</v>
      </c>
      <c r="L1" s="203"/>
      <c r="M1" s="203"/>
      <c r="N1" s="187"/>
      <c r="O1" s="187"/>
      <c r="P1" s="138"/>
      <c r="Q1" s="138"/>
      <c r="R1" s="187"/>
      <c r="S1" s="185"/>
      <c r="T1" s="137"/>
      <c r="U1" s="137"/>
      <c r="V1" s="137"/>
      <c r="W1" s="113"/>
      <c r="X1" s="113"/>
      <c r="Y1" s="113"/>
    </row>
    <row r="2" spans="1:25" ht="29.25" customHeight="1">
      <c r="A2" s="204" t="s">
        <v>3</v>
      </c>
      <c r="B2" s="200"/>
      <c r="C2" s="205"/>
      <c r="D2" s="137"/>
      <c r="E2" s="206" t="s">
        <v>441</v>
      </c>
      <c r="F2" s="206"/>
      <c r="G2" s="137"/>
      <c r="H2" s="137"/>
      <c r="I2" s="137"/>
      <c r="J2" s="207" t="s">
        <v>16</v>
      </c>
      <c r="K2" s="207"/>
      <c r="L2" s="207"/>
      <c r="M2" s="207"/>
      <c r="N2" s="207"/>
      <c r="O2" s="207"/>
      <c r="P2" s="208"/>
      <c r="Q2" s="208"/>
      <c r="R2" s="207"/>
      <c r="S2" s="209"/>
      <c r="T2" s="210"/>
      <c r="U2" s="210"/>
      <c r="V2" s="210"/>
      <c r="W2" s="113"/>
      <c r="X2" s="113"/>
      <c r="Y2" s="113"/>
    </row>
    <row r="3" spans="1:25" ht="12.75">
      <c r="A3" s="211"/>
      <c r="B3" s="212"/>
      <c r="C3" s="213"/>
      <c r="D3" s="213"/>
      <c r="E3" s="206" t="s">
        <v>7</v>
      </c>
      <c r="F3" s="206"/>
      <c r="G3" s="206"/>
      <c r="H3" s="206"/>
      <c r="I3" s="206"/>
      <c r="J3" s="207" t="s">
        <v>38</v>
      </c>
      <c r="K3" s="207"/>
      <c r="L3" s="207"/>
      <c r="M3" s="207"/>
      <c r="N3" s="207"/>
      <c r="O3" s="207"/>
      <c r="P3" s="208"/>
      <c r="Q3" s="208"/>
      <c r="R3" s="207"/>
      <c r="S3" s="209"/>
      <c r="T3" s="210"/>
      <c r="U3" s="210"/>
      <c r="V3" s="210"/>
      <c r="W3" s="113"/>
      <c r="X3" s="113"/>
      <c r="Y3" s="113"/>
    </row>
    <row r="4" spans="1:25" ht="18.75" customHeight="1">
      <c r="A4" s="214" t="s">
        <v>27</v>
      </c>
      <c r="B4" s="212"/>
      <c r="C4" s="215"/>
      <c r="D4" s="213"/>
      <c r="E4" s="206"/>
      <c r="F4" s="206"/>
      <c r="G4" s="137"/>
      <c r="H4" s="206"/>
      <c r="I4" s="206"/>
      <c r="J4" s="207" t="s">
        <v>17</v>
      </c>
      <c r="K4" s="207"/>
      <c r="L4" s="207"/>
      <c r="M4" s="207"/>
      <c r="N4" s="207"/>
      <c r="O4" s="207"/>
      <c r="P4" s="208"/>
      <c r="Q4" s="208"/>
      <c r="R4" s="207"/>
      <c r="S4" s="209"/>
      <c r="T4" s="210"/>
      <c r="U4" s="210"/>
      <c r="V4" s="210"/>
      <c r="W4" s="113"/>
      <c r="X4" s="113"/>
      <c r="Y4" s="113"/>
    </row>
    <row r="5" spans="1:25" ht="18.75" customHeight="1">
      <c r="A5" s="216" t="s">
        <v>29</v>
      </c>
      <c r="B5" s="212"/>
      <c r="C5" s="215"/>
      <c r="D5" s="213"/>
      <c r="E5" s="137"/>
      <c r="F5" s="206"/>
      <c r="G5" s="137"/>
      <c r="H5" s="206"/>
      <c r="I5" s="206"/>
      <c r="J5" s="207" t="s">
        <v>39</v>
      </c>
      <c r="K5" s="207"/>
      <c r="L5" s="208"/>
      <c r="M5" s="208"/>
      <c r="N5" s="208"/>
      <c r="O5" s="208"/>
      <c r="P5" s="208"/>
      <c r="Q5" s="208"/>
      <c r="R5" s="217"/>
      <c r="S5" s="209"/>
      <c r="T5" s="210"/>
      <c r="U5" s="210"/>
      <c r="V5" s="210"/>
      <c r="W5" s="113"/>
      <c r="X5" s="113"/>
      <c r="Y5" s="113"/>
    </row>
    <row r="6" spans="1:25" ht="12.75">
      <c r="A6" s="216"/>
      <c r="B6" s="212"/>
      <c r="C6" s="215"/>
      <c r="D6" s="213"/>
      <c r="E6" s="137"/>
      <c r="F6" s="206"/>
      <c r="G6" s="137"/>
      <c r="H6" s="206"/>
      <c r="I6" s="206"/>
      <c r="J6" s="206"/>
      <c r="K6" s="187"/>
      <c r="L6" s="218"/>
      <c r="M6" s="218"/>
      <c r="N6" s="218"/>
      <c r="O6" s="218"/>
      <c r="P6" s="218"/>
      <c r="Q6" s="218"/>
      <c r="R6" s="138"/>
      <c r="S6" s="185"/>
      <c r="T6" s="137"/>
      <c r="U6" s="137"/>
      <c r="V6" s="137"/>
      <c r="W6" s="113"/>
      <c r="X6" s="113"/>
      <c r="Y6" s="113"/>
    </row>
    <row r="7" spans="1:25" ht="15" customHeight="1">
      <c r="A7" s="106"/>
      <c r="B7" s="107"/>
      <c r="C7" s="108"/>
      <c r="D7" s="108"/>
      <c r="E7" s="107"/>
      <c r="F7" s="109"/>
      <c r="G7" s="110"/>
      <c r="H7" s="110" t="s">
        <v>14</v>
      </c>
      <c r="I7" s="110"/>
      <c r="J7" s="110"/>
      <c r="K7" s="111"/>
      <c r="L7" s="109"/>
      <c r="M7" s="110"/>
      <c r="N7" s="110" t="s">
        <v>15</v>
      </c>
      <c r="O7" s="110"/>
      <c r="P7" s="110"/>
      <c r="Q7" s="111"/>
      <c r="R7" s="108"/>
      <c r="S7" s="219"/>
      <c r="T7" s="219"/>
      <c r="U7" s="108"/>
      <c r="V7" s="108"/>
      <c r="W7" s="108"/>
      <c r="X7" s="257"/>
      <c r="Y7" s="257"/>
    </row>
    <row r="8" spans="1:74" s="26" customFormat="1" ht="83.25" customHeight="1">
      <c r="A8" s="220" t="s">
        <v>4</v>
      </c>
      <c r="B8" s="221" t="s">
        <v>5</v>
      </c>
      <c r="C8" s="222" t="s">
        <v>0</v>
      </c>
      <c r="D8" s="222" t="s">
        <v>9</v>
      </c>
      <c r="E8" s="221" t="s">
        <v>6</v>
      </c>
      <c r="F8" s="222" t="s">
        <v>10</v>
      </c>
      <c r="G8" s="222" t="s">
        <v>11</v>
      </c>
      <c r="H8" s="222" t="s">
        <v>21</v>
      </c>
      <c r="I8" s="222" t="s">
        <v>9</v>
      </c>
      <c r="J8" s="222" t="s">
        <v>30</v>
      </c>
      <c r="K8" s="222" t="s">
        <v>13</v>
      </c>
      <c r="L8" s="222" t="s">
        <v>10</v>
      </c>
      <c r="M8" s="222" t="s">
        <v>11</v>
      </c>
      <c r="N8" s="222" t="s">
        <v>21</v>
      </c>
      <c r="O8" s="222" t="s">
        <v>9</v>
      </c>
      <c r="P8" s="222" t="s">
        <v>30</v>
      </c>
      <c r="Q8" s="222" t="s">
        <v>13</v>
      </c>
      <c r="R8" s="222" t="s">
        <v>33</v>
      </c>
      <c r="S8" s="222" t="s">
        <v>34</v>
      </c>
      <c r="T8" s="222" t="s">
        <v>35</v>
      </c>
      <c r="U8" s="222" t="s">
        <v>36</v>
      </c>
      <c r="V8" s="222" t="s">
        <v>41</v>
      </c>
      <c r="W8" s="222" t="s">
        <v>12</v>
      </c>
      <c r="X8" s="269" t="s">
        <v>442</v>
      </c>
      <c r="Y8" s="269" t="s">
        <v>443</v>
      </c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</row>
    <row r="9" spans="1:25" ht="18.75" customHeight="1">
      <c r="A9" s="117">
        <v>1</v>
      </c>
      <c r="B9" s="224" t="s">
        <v>66</v>
      </c>
      <c r="C9" s="225" t="s">
        <v>52</v>
      </c>
      <c r="D9" s="225" t="s">
        <v>45</v>
      </c>
      <c r="E9" s="234" t="s">
        <v>53</v>
      </c>
      <c r="F9" s="119">
        <v>5</v>
      </c>
      <c r="G9" s="119">
        <v>5</v>
      </c>
      <c r="H9" s="119">
        <v>5</v>
      </c>
      <c r="I9" s="119">
        <v>5</v>
      </c>
      <c r="J9" s="119">
        <v>5</v>
      </c>
      <c r="K9" s="119">
        <v>5</v>
      </c>
      <c r="L9" s="119">
        <v>5</v>
      </c>
      <c r="M9" s="119">
        <v>5</v>
      </c>
      <c r="N9" s="119">
        <v>5</v>
      </c>
      <c r="O9" s="119">
        <v>5</v>
      </c>
      <c r="P9" s="119">
        <v>5</v>
      </c>
      <c r="Q9" s="119">
        <v>5</v>
      </c>
      <c r="R9" s="119">
        <v>1</v>
      </c>
      <c r="S9" s="223"/>
      <c r="T9" s="119"/>
      <c r="U9" s="119">
        <f aca="true" t="shared" si="0" ref="U9:U22">SUM(F9:T9)</f>
        <v>61</v>
      </c>
      <c r="V9" s="119"/>
      <c r="W9" s="231" t="s">
        <v>61</v>
      </c>
      <c r="X9" s="149"/>
      <c r="Y9" s="149"/>
    </row>
    <row r="10" spans="1:25" ht="18.75" customHeight="1">
      <c r="A10" s="117">
        <v>2</v>
      </c>
      <c r="B10" s="224" t="s">
        <v>197</v>
      </c>
      <c r="C10" s="225" t="s">
        <v>44</v>
      </c>
      <c r="D10" s="225" t="s">
        <v>45</v>
      </c>
      <c r="E10" s="229" t="s">
        <v>184</v>
      </c>
      <c r="F10" s="119">
        <v>5</v>
      </c>
      <c r="G10" s="119">
        <v>5</v>
      </c>
      <c r="H10" s="119">
        <v>4</v>
      </c>
      <c r="I10" s="119">
        <v>5</v>
      </c>
      <c r="J10" s="119">
        <v>4</v>
      </c>
      <c r="K10" s="119">
        <v>5</v>
      </c>
      <c r="L10" s="119">
        <v>5</v>
      </c>
      <c r="M10" s="119">
        <v>5</v>
      </c>
      <c r="N10" s="119">
        <v>5</v>
      </c>
      <c r="O10" s="119">
        <v>5</v>
      </c>
      <c r="P10" s="119">
        <v>4</v>
      </c>
      <c r="Q10" s="119">
        <v>5</v>
      </c>
      <c r="R10" s="119">
        <v>1</v>
      </c>
      <c r="S10" s="223"/>
      <c r="T10" s="119"/>
      <c r="U10" s="119">
        <f t="shared" si="0"/>
        <v>58</v>
      </c>
      <c r="V10" s="119"/>
      <c r="W10" s="231" t="s">
        <v>60</v>
      </c>
      <c r="X10" s="149"/>
      <c r="Y10" s="149"/>
    </row>
    <row r="11" spans="1:25" ht="18.75" customHeight="1">
      <c r="A11" s="117">
        <v>3</v>
      </c>
      <c r="B11" s="118" t="s">
        <v>96</v>
      </c>
      <c r="C11" s="119" t="s">
        <v>44</v>
      </c>
      <c r="D11" s="119" t="s">
        <v>45</v>
      </c>
      <c r="E11" s="120" t="s">
        <v>78</v>
      </c>
      <c r="F11" s="119">
        <v>5</v>
      </c>
      <c r="G11" s="119">
        <v>5</v>
      </c>
      <c r="H11" s="119">
        <v>5</v>
      </c>
      <c r="I11" s="119">
        <v>5</v>
      </c>
      <c r="J11" s="119">
        <v>4</v>
      </c>
      <c r="K11" s="119">
        <v>5</v>
      </c>
      <c r="L11" s="119">
        <v>4</v>
      </c>
      <c r="M11" s="119">
        <v>4</v>
      </c>
      <c r="N11" s="119">
        <v>5</v>
      </c>
      <c r="O11" s="119">
        <v>5</v>
      </c>
      <c r="P11" s="119">
        <v>5</v>
      </c>
      <c r="Q11" s="119">
        <v>5</v>
      </c>
      <c r="R11" s="119">
        <v>1</v>
      </c>
      <c r="S11" s="223"/>
      <c r="T11" s="119"/>
      <c r="U11" s="119">
        <f t="shared" si="0"/>
        <v>58</v>
      </c>
      <c r="V11" s="119"/>
      <c r="W11" s="124" t="s">
        <v>61</v>
      </c>
      <c r="X11" s="149"/>
      <c r="Y11" s="149"/>
    </row>
    <row r="12" spans="1:25" ht="18.75" customHeight="1">
      <c r="A12" s="117">
        <v>4</v>
      </c>
      <c r="B12" s="224" t="s">
        <v>103</v>
      </c>
      <c r="C12" s="225" t="s">
        <v>44</v>
      </c>
      <c r="D12" s="225" t="s">
        <v>45</v>
      </c>
      <c r="E12" s="234" t="s">
        <v>68</v>
      </c>
      <c r="F12" s="119">
        <v>4</v>
      </c>
      <c r="G12" s="119">
        <v>3</v>
      </c>
      <c r="H12" s="119">
        <v>4</v>
      </c>
      <c r="I12" s="119">
        <v>5</v>
      </c>
      <c r="J12" s="119">
        <v>5</v>
      </c>
      <c r="K12" s="119">
        <v>5</v>
      </c>
      <c r="L12" s="119">
        <v>4</v>
      </c>
      <c r="M12" s="119">
        <v>4</v>
      </c>
      <c r="N12" s="119">
        <v>4</v>
      </c>
      <c r="O12" s="119">
        <v>5</v>
      </c>
      <c r="P12" s="119">
        <v>5</v>
      </c>
      <c r="Q12" s="119">
        <v>5</v>
      </c>
      <c r="R12" s="119">
        <v>1</v>
      </c>
      <c r="S12" s="223"/>
      <c r="T12" s="119"/>
      <c r="U12" s="119">
        <f t="shared" si="0"/>
        <v>54</v>
      </c>
      <c r="V12" s="119"/>
      <c r="W12" s="231" t="s">
        <v>60</v>
      </c>
      <c r="X12" s="149"/>
      <c r="Y12" s="149"/>
    </row>
    <row r="13" spans="1:25" ht="18.75" customHeight="1">
      <c r="A13" s="117">
        <v>5</v>
      </c>
      <c r="B13" s="224" t="s">
        <v>183</v>
      </c>
      <c r="C13" s="225" t="s">
        <v>44</v>
      </c>
      <c r="D13" s="225" t="s">
        <v>45</v>
      </c>
      <c r="E13" s="229" t="s">
        <v>184</v>
      </c>
      <c r="F13" s="119">
        <v>5</v>
      </c>
      <c r="G13" s="119">
        <v>5</v>
      </c>
      <c r="H13" s="119">
        <v>4</v>
      </c>
      <c r="I13" s="119">
        <v>4</v>
      </c>
      <c r="J13" s="119">
        <v>3</v>
      </c>
      <c r="K13" s="119">
        <v>5</v>
      </c>
      <c r="L13" s="119">
        <v>5</v>
      </c>
      <c r="M13" s="119">
        <v>5</v>
      </c>
      <c r="N13" s="119">
        <v>4</v>
      </c>
      <c r="O13" s="119">
        <v>4</v>
      </c>
      <c r="P13" s="119">
        <v>3</v>
      </c>
      <c r="Q13" s="119">
        <v>5</v>
      </c>
      <c r="R13" s="119">
        <v>1</v>
      </c>
      <c r="S13" s="223"/>
      <c r="T13" s="119"/>
      <c r="U13" s="119">
        <f t="shared" si="0"/>
        <v>53</v>
      </c>
      <c r="V13" s="119"/>
      <c r="W13" s="231" t="s">
        <v>60</v>
      </c>
      <c r="X13" s="149"/>
      <c r="Y13" s="149"/>
    </row>
    <row r="14" spans="1:25" ht="18.75" customHeight="1">
      <c r="A14" s="117">
        <v>6</v>
      </c>
      <c r="B14" s="224" t="s">
        <v>120</v>
      </c>
      <c r="C14" s="225" t="s">
        <v>44</v>
      </c>
      <c r="D14" s="225" t="s">
        <v>45</v>
      </c>
      <c r="E14" s="229" t="s">
        <v>153</v>
      </c>
      <c r="F14" s="119">
        <v>5</v>
      </c>
      <c r="G14" s="119">
        <v>3</v>
      </c>
      <c r="H14" s="119">
        <v>3</v>
      </c>
      <c r="I14" s="119">
        <v>5</v>
      </c>
      <c r="J14" s="119">
        <v>5</v>
      </c>
      <c r="K14" s="119">
        <v>5</v>
      </c>
      <c r="L14" s="119">
        <v>5</v>
      </c>
      <c r="M14" s="119">
        <v>2</v>
      </c>
      <c r="N14" s="119">
        <v>4</v>
      </c>
      <c r="O14" s="119">
        <v>5</v>
      </c>
      <c r="P14" s="119">
        <v>5</v>
      </c>
      <c r="Q14" s="119">
        <v>4</v>
      </c>
      <c r="R14" s="119">
        <v>1</v>
      </c>
      <c r="S14" s="223"/>
      <c r="T14" s="119"/>
      <c r="U14" s="119">
        <f t="shared" si="0"/>
        <v>52</v>
      </c>
      <c r="V14" s="119"/>
      <c r="W14" s="231" t="s">
        <v>60</v>
      </c>
      <c r="X14" s="149"/>
      <c r="Y14" s="149"/>
    </row>
    <row r="15" spans="1:25" ht="18.75" customHeight="1">
      <c r="A15" s="117">
        <v>7</v>
      </c>
      <c r="B15" s="118" t="s">
        <v>58</v>
      </c>
      <c r="C15" s="119" t="s">
        <v>44</v>
      </c>
      <c r="D15" s="119" t="s">
        <v>45</v>
      </c>
      <c r="E15" s="122" t="s">
        <v>360</v>
      </c>
      <c r="F15" s="119">
        <v>4</v>
      </c>
      <c r="G15" s="119">
        <v>4</v>
      </c>
      <c r="H15" s="119">
        <v>4</v>
      </c>
      <c r="I15" s="119">
        <v>4</v>
      </c>
      <c r="J15" s="119">
        <v>3</v>
      </c>
      <c r="K15" s="119">
        <v>4</v>
      </c>
      <c r="L15" s="119">
        <v>4</v>
      </c>
      <c r="M15" s="119">
        <v>5</v>
      </c>
      <c r="N15" s="119">
        <v>4</v>
      </c>
      <c r="O15" s="119">
        <v>5</v>
      </c>
      <c r="P15" s="119">
        <v>4</v>
      </c>
      <c r="Q15" s="119">
        <v>4</v>
      </c>
      <c r="R15" s="119">
        <v>1</v>
      </c>
      <c r="S15" s="223"/>
      <c r="T15" s="223"/>
      <c r="U15" s="119">
        <f t="shared" si="0"/>
        <v>50</v>
      </c>
      <c r="V15" s="119"/>
      <c r="W15" s="119" t="s">
        <v>60</v>
      </c>
      <c r="X15" s="149"/>
      <c r="Y15" s="149"/>
    </row>
    <row r="16" spans="1:25" ht="18.75" customHeight="1">
      <c r="A16" s="117">
        <v>8</v>
      </c>
      <c r="B16" s="224" t="s">
        <v>108</v>
      </c>
      <c r="C16" s="225" t="s">
        <v>52</v>
      </c>
      <c r="D16" s="225" t="s">
        <v>45</v>
      </c>
      <c r="E16" s="234" t="s">
        <v>48</v>
      </c>
      <c r="F16" s="119">
        <v>4</v>
      </c>
      <c r="G16" s="119">
        <v>5</v>
      </c>
      <c r="H16" s="119">
        <v>5</v>
      </c>
      <c r="I16" s="119">
        <v>4</v>
      </c>
      <c r="J16" s="119">
        <v>5</v>
      </c>
      <c r="K16" s="119">
        <v>4</v>
      </c>
      <c r="L16" s="119">
        <v>3</v>
      </c>
      <c r="M16" s="119">
        <v>4</v>
      </c>
      <c r="N16" s="119">
        <v>3</v>
      </c>
      <c r="O16" s="119">
        <v>3</v>
      </c>
      <c r="P16" s="119">
        <v>4</v>
      </c>
      <c r="Q16" s="119">
        <v>4</v>
      </c>
      <c r="R16" s="119">
        <v>1</v>
      </c>
      <c r="S16" s="223"/>
      <c r="T16" s="119"/>
      <c r="U16" s="119">
        <f t="shared" si="0"/>
        <v>49</v>
      </c>
      <c r="V16" s="119"/>
      <c r="W16" s="231" t="s">
        <v>60</v>
      </c>
      <c r="X16" s="149"/>
      <c r="Y16" s="149"/>
    </row>
    <row r="17" spans="1:25" ht="18.75" customHeight="1">
      <c r="A17" s="117">
        <v>9</v>
      </c>
      <c r="B17" s="224" t="s">
        <v>365</v>
      </c>
      <c r="C17" s="225" t="s">
        <v>52</v>
      </c>
      <c r="D17" s="225" t="s">
        <v>45</v>
      </c>
      <c r="E17" s="229" t="s">
        <v>309</v>
      </c>
      <c r="F17" s="119">
        <v>4</v>
      </c>
      <c r="G17" s="119">
        <v>4</v>
      </c>
      <c r="H17" s="119">
        <v>4</v>
      </c>
      <c r="I17" s="119">
        <v>3</v>
      </c>
      <c r="J17" s="119">
        <v>5</v>
      </c>
      <c r="K17" s="119">
        <v>4</v>
      </c>
      <c r="L17" s="119">
        <v>5</v>
      </c>
      <c r="M17" s="119">
        <v>3</v>
      </c>
      <c r="N17" s="119">
        <v>4</v>
      </c>
      <c r="O17" s="119">
        <v>3</v>
      </c>
      <c r="P17" s="119">
        <v>5</v>
      </c>
      <c r="Q17" s="119">
        <v>4</v>
      </c>
      <c r="R17" s="119">
        <v>1</v>
      </c>
      <c r="S17" s="223"/>
      <c r="T17" s="119"/>
      <c r="U17" s="119">
        <f t="shared" si="0"/>
        <v>49</v>
      </c>
      <c r="V17" s="119"/>
      <c r="W17" s="231" t="s">
        <v>60</v>
      </c>
      <c r="X17" s="149"/>
      <c r="Y17" s="149"/>
    </row>
    <row r="18" spans="1:25" ht="18.75" customHeight="1">
      <c r="A18" s="117">
        <v>10</v>
      </c>
      <c r="B18" s="224" t="s">
        <v>118</v>
      </c>
      <c r="C18" s="225" t="s">
        <v>44</v>
      </c>
      <c r="D18" s="225" t="s">
        <v>45</v>
      </c>
      <c r="E18" s="229" t="s">
        <v>155</v>
      </c>
      <c r="F18" s="119">
        <v>4</v>
      </c>
      <c r="G18" s="119">
        <v>4</v>
      </c>
      <c r="H18" s="119">
        <v>3</v>
      </c>
      <c r="I18" s="119">
        <v>4</v>
      </c>
      <c r="J18" s="119">
        <v>4</v>
      </c>
      <c r="K18" s="119">
        <v>4</v>
      </c>
      <c r="L18" s="119">
        <v>5</v>
      </c>
      <c r="M18" s="119">
        <v>4</v>
      </c>
      <c r="N18" s="119">
        <v>4</v>
      </c>
      <c r="O18" s="119">
        <v>3</v>
      </c>
      <c r="P18" s="119">
        <v>4</v>
      </c>
      <c r="Q18" s="119">
        <v>4</v>
      </c>
      <c r="R18" s="119">
        <v>1</v>
      </c>
      <c r="S18" s="223"/>
      <c r="T18" s="119"/>
      <c r="U18" s="119">
        <f t="shared" si="0"/>
        <v>48</v>
      </c>
      <c r="V18" s="119"/>
      <c r="W18" s="231" t="s">
        <v>60</v>
      </c>
      <c r="X18" s="149"/>
      <c r="Y18" s="149"/>
    </row>
    <row r="19" spans="1:25" ht="18.75" customHeight="1">
      <c r="A19" s="117">
        <v>11</v>
      </c>
      <c r="B19" s="118" t="s">
        <v>85</v>
      </c>
      <c r="C19" s="119" t="s">
        <v>52</v>
      </c>
      <c r="D19" s="119" t="s">
        <v>55</v>
      </c>
      <c r="E19" s="123" t="s">
        <v>160</v>
      </c>
      <c r="F19" s="119">
        <v>3</v>
      </c>
      <c r="G19" s="119">
        <v>5</v>
      </c>
      <c r="H19" s="119">
        <v>3</v>
      </c>
      <c r="I19" s="119">
        <v>4</v>
      </c>
      <c r="J19" s="119">
        <v>4</v>
      </c>
      <c r="K19" s="119">
        <v>4</v>
      </c>
      <c r="L19" s="119">
        <v>3</v>
      </c>
      <c r="M19" s="119">
        <v>5</v>
      </c>
      <c r="N19" s="119">
        <v>3</v>
      </c>
      <c r="O19" s="119">
        <v>5</v>
      </c>
      <c r="P19" s="119">
        <v>4</v>
      </c>
      <c r="Q19" s="119">
        <v>4</v>
      </c>
      <c r="R19" s="119">
        <v>1</v>
      </c>
      <c r="S19" s="223"/>
      <c r="T19" s="223"/>
      <c r="U19" s="119">
        <f t="shared" si="0"/>
        <v>48</v>
      </c>
      <c r="V19" s="119"/>
      <c r="W19" s="119" t="s">
        <v>60</v>
      </c>
      <c r="X19" s="149"/>
      <c r="Y19" s="149"/>
    </row>
    <row r="20" spans="1:25" ht="18.75" customHeight="1">
      <c r="A20" s="117">
        <v>12</v>
      </c>
      <c r="B20" s="224" t="s">
        <v>109</v>
      </c>
      <c r="C20" s="225" t="s">
        <v>52</v>
      </c>
      <c r="D20" s="225" t="s">
        <v>45</v>
      </c>
      <c r="E20" s="234" t="s">
        <v>63</v>
      </c>
      <c r="F20" s="119">
        <v>3</v>
      </c>
      <c r="G20" s="119">
        <v>4</v>
      </c>
      <c r="H20" s="119">
        <v>3</v>
      </c>
      <c r="I20" s="119">
        <v>5</v>
      </c>
      <c r="J20" s="119">
        <v>4</v>
      </c>
      <c r="K20" s="119">
        <v>4</v>
      </c>
      <c r="L20" s="119">
        <v>3</v>
      </c>
      <c r="M20" s="119">
        <v>4</v>
      </c>
      <c r="N20" s="119">
        <v>4</v>
      </c>
      <c r="O20" s="119">
        <v>5</v>
      </c>
      <c r="P20" s="119">
        <v>4</v>
      </c>
      <c r="Q20" s="119">
        <v>4</v>
      </c>
      <c r="R20" s="119">
        <v>1</v>
      </c>
      <c r="S20" s="223"/>
      <c r="T20" s="119"/>
      <c r="U20" s="119">
        <f t="shared" si="0"/>
        <v>48</v>
      </c>
      <c r="V20" s="119"/>
      <c r="W20" s="231" t="s">
        <v>61</v>
      </c>
      <c r="X20" s="149"/>
      <c r="Y20" s="149"/>
    </row>
    <row r="21" spans="1:25" ht="18.75" customHeight="1">
      <c r="A21" s="117">
        <v>13</v>
      </c>
      <c r="B21" s="224" t="s">
        <v>107</v>
      </c>
      <c r="C21" s="225" t="s">
        <v>44</v>
      </c>
      <c r="D21" s="225" t="s">
        <v>45</v>
      </c>
      <c r="E21" s="234" t="s">
        <v>48</v>
      </c>
      <c r="F21" s="119">
        <v>3</v>
      </c>
      <c r="G21" s="119">
        <v>4</v>
      </c>
      <c r="H21" s="119">
        <v>4</v>
      </c>
      <c r="I21" s="119">
        <v>3</v>
      </c>
      <c r="J21" s="119">
        <v>4</v>
      </c>
      <c r="K21" s="119">
        <v>4</v>
      </c>
      <c r="L21" s="119">
        <v>4</v>
      </c>
      <c r="M21" s="119">
        <v>5</v>
      </c>
      <c r="N21" s="119">
        <v>5</v>
      </c>
      <c r="O21" s="119">
        <v>3</v>
      </c>
      <c r="P21" s="119">
        <v>4</v>
      </c>
      <c r="Q21" s="119">
        <v>4</v>
      </c>
      <c r="R21" s="119">
        <v>1</v>
      </c>
      <c r="S21" s="223"/>
      <c r="T21" s="119"/>
      <c r="U21" s="119">
        <f t="shared" si="0"/>
        <v>48</v>
      </c>
      <c r="V21" s="119"/>
      <c r="W21" s="231" t="s">
        <v>60</v>
      </c>
      <c r="X21" s="149"/>
      <c r="Y21" s="149"/>
    </row>
    <row r="22" spans="1:25" ht="18.75" customHeight="1">
      <c r="A22" s="117">
        <v>14</v>
      </c>
      <c r="B22" s="224" t="s">
        <v>368</v>
      </c>
      <c r="C22" s="225" t="s">
        <v>52</v>
      </c>
      <c r="D22" s="225" t="s">
        <v>45</v>
      </c>
      <c r="E22" s="229" t="s">
        <v>304</v>
      </c>
      <c r="F22" s="119">
        <v>3</v>
      </c>
      <c r="G22" s="119">
        <v>4</v>
      </c>
      <c r="H22" s="119">
        <v>3</v>
      </c>
      <c r="I22" s="119">
        <v>3</v>
      </c>
      <c r="J22" s="119">
        <v>5</v>
      </c>
      <c r="K22" s="119">
        <v>4</v>
      </c>
      <c r="L22" s="119">
        <v>4</v>
      </c>
      <c r="M22" s="119">
        <v>4</v>
      </c>
      <c r="N22" s="119">
        <v>4</v>
      </c>
      <c r="O22" s="119">
        <v>4</v>
      </c>
      <c r="P22" s="119">
        <v>5</v>
      </c>
      <c r="Q22" s="119">
        <v>4</v>
      </c>
      <c r="R22" s="119">
        <v>1</v>
      </c>
      <c r="S22" s="223"/>
      <c r="T22" s="119"/>
      <c r="U22" s="119">
        <f t="shared" si="0"/>
        <v>48</v>
      </c>
      <c r="V22" s="119"/>
      <c r="W22" s="231" t="s">
        <v>61</v>
      </c>
      <c r="X22" s="149"/>
      <c r="Y22" s="149"/>
    </row>
    <row r="23" spans="1:25" ht="18.75" customHeight="1">
      <c r="A23" s="117">
        <v>15</v>
      </c>
      <c r="B23" s="118" t="s">
        <v>80</v>
      </c>
      <c r="C23" s="119" t="s">
        <v>52</v>
      </c>
      <c r="D23" s="119" t="s">
        <v>55</v>
      </c>
      <c r="E23" s="122" t="s">
        <v>303</v>
      </c>
      <c r="F23" s="119">
        <v>3</v>
      </c>
      <c r="G23" s="119">
        <v>3</v>
      </c>
      <c r="H23" s="119">
        <v>4</v>
      </c>
      <c r="I23" s="119">
        <v>5</v>
      </c>
      <c r="J23" s="119">
        <v>3</v>
      </c>
      <c r="K23" s="119">
        <v>4</v>
      </c>
      <c r="L23" s="119">
        <v>4</v>
      </c>
      <c r="M23" s="119">
        <v>3</v>
      </c>
      <c r="N23" s="119">
        <v>3</v>
      </c>
      <c r="O23" s="119">
        <v>5</v>
      </c>
      <c r="P23" s="119">
        <v>3</v>
      </c>
      <c r="Q23" s="119">
        <v>3</v>
      </c>
      <c r="R23" s="119">
        <v>1</v>
      </c>
      <c r="S23" s="223"/>
      <c r="T23" s="223"/>
      <c r="U23" s="119">
        <v>48</v>
      </c>
      <c r="V23" s="119" t="s">
        <v>57</v>
      </c>
      <c r="W23" s="119" t="s">
        <v>61</v>
      </c>
      <c r="X23" s="149"/>
      <c r="Y23" s="149"/>
    </row>
    <row r="24" spans="1:25" ht="18.75" customHeight="1">
      <c r="A24" s="117">
        <v>16</v>
      </c>
      <c r="B24" s="224" t="s">
        <v>119</v>
      </c>
      <c r="C24" s="225" t="s">
        <v>52</v>
      </c>
      <c r="D24" s="225" t="s">
        <v>45</v>
      </c>
      <c r="E24" s="229" t="s">
        <v>49</v>
      </c>
      <c r="F24" s="119">
        <v>3</v>
      </c>
      <c r="G24" s="119">
        <v>4</v>
      </c>
      <c r="H24" s="119">
        <v>4</v>
      </c>
      <c r="I24" s="119">
        <v>5</v>
      </c>
      <c r="J24" s="119">
        <v>4</v>
      </c>
      <c r="K24" s="119">
        <v>4</v>
      </c>
      <c r="L24" s="119">
        <v>3</v>
      </c>
      <c r="M24" s="119">
        <v>3</v>
      </c>
      <c r="N24" s="119">
        <v>4</v>
      </c>
      <c r="O24" s="119">
        <v>5</v>
      </c>
      <c r="P24" s="119">
        <v>3</v>
      </c>
      <c r="Q24" s="119">
        <v>4</v>
      </c>
      <c r="R24" s="119">
        <v>1</v>
      </c>
      <c r="S24" s="223"/>
      <c r="T24" s="119"/>
      <c r="U24" s="119">
        <f aca="true" t="shared" si="1" ref="U24:U64">SUM(F24:T24)</f>
        <v>47</v>
      </c>
      <c r="V24" s="119"/>
      <c r="W24" s="231" t="s">
        <v>60</v>
      </c>
      <c r="X24" s="149"/>
      <c r="Y24" s="149"/>
    </row>
    <row r="25" spans="1:25" ht="18.75" customHeight="1">
      <c r="A25" s="117">
        <v>17</v>
      </c>
      <c r="B25" s="224" t="s">
        <v>185</v>
      </c>
      <c r="C25" s="191" t="s">
        <v>52</v>
      </c>
      <c r="D25" s="225" t="s">
        <v>45</v>
      </c>
      <c r="E25" s="229" t="s">
        <v>186</v>
      </c>
      <c r="F25" s="119">
        <v>3</v>
      </c>
      <c r="G25" s="119">
        <v>3</v>
      </c>
      <c r="H25" s="119">
        <v>4</v>
      </c>
      <c r="I25" s="119">
        <v>4</v>
      </c>
      <c r="J25" s="119">
        <v>3</v>
      </c>
      <c r="K25" s="119">
        <v>4</v>
      </c>
      <c r="L25" s="119">
        <v>4</v>
      </c>
      <c r="M25" s="119">
        <v>4</v>
      </c>
      <c r="N25" s="119">
        <v>4</v>
      </c>
      <c r="O25" s="119">
        <v>4</v>
      </c>
      <c r="P25" s="119">
        <v>5</v>
      </c>
      <c r="Q25" s="119">
        <v>4</v>
      </c>
      <c r="R25" s="119">
        <v>1</v>
      </c>
      <c r="S25" s="223"/>
      <c r="T25" s="119"/>
      <c r="U25" s="119">
        <f t="shared" si="1"/>
        <v>47</v>
      </c>
      <c r="V25" s="119"/>
      <c r="W25" s="231" t="s">
        <v>61</v>
      </c>
      <c r="X25" s="149"/>
      <c r="Y25" s="149"/>
    </row>
    <row r="26" spans="1:25" ht="18.75" customHeight="1">
      <c r="A26" s="117">
        <v>18</v>
      </c>
      <c r="B26" s="118" t="s">
        <v>83</v>
      </c>
      <c r="C26" s="110" t="s">
        <v>52</v>
      </c>
      <c r="D26" s="119" t="s">
        <v>45</v>
      </c>
      <c r="E26" s="122" t="s">
        <v>153</v>
      </c>
      <c r="F26" s="119">
        <v>4</v>
      </c>
      <c r="G26" s="119">
        <v>2</v>
      </c>
      <c r="H26" s="119">
        <v>4</v>
      </c>
      <c r="I26" s="119">
        <v>4</v>
      </c>
      <c r="J26" s="119">
        <v>3</v>
      </c>
      <c r="K26" s="119">
        <v>4</v>
      </c>
      <c r="L26" s="119">
        <v>4</v>
      </c>
      <c r="M26" s="119">
        <v>4</v>
      </c>
      <c r="N26" s="119">
        <v>4</v>
      </c>
      <c r="O26" s="119">
        <v>4</v>
      </c>
      <c r="P26" s="119">
        <v>5</v>
      </c>
      <c r="Q26" s="119">
        <v>4</v>
      </c>
      <c r="R26" s="119">
        <v>1</v>
      </c>
      <c r="S26" s="223"/>
      <c r="T26" s="223"/>
      <c r="U26" s="119">
        <f t="shared" si="1"/>
        <v>47</v>
      </c>
      <c r="V26" s="119"/>
      <c r="W26" s="119" t="s">
        <v>61</v>
      </c>
      <c r="X26" s="149"/>
      <c r="Y26" s="149"/>
    </row>
    <row r="27" spans="1:25" ht="18.75" customHeight="1">
      <c r="A27" s="117">
        <v>19</v>
      </c>
      <c r="B27" s="118" t="s">
        <v>92</v>
      </c>
      <c r="C27" s="110" t="s">
        <v>52</v>
      </c>
      <c r="D27" s="119" t="s">
        <v>45</v>
      </c>
      <c r="E27" s="122" t="s">
        <v>301</v>
      </c>
      <c r="F27" s="119">
        <v>4</v>
      </c>
      <c r="G27" s="119">
        <v>4</v>
      </c>
      <c r="H27" s="119">
        <v>5</v>
      </c>
      <c r="I27" s="119">
        <v>4</v>
      </c>
      <c r="J27" s="119">
        <v>3</v>
      </c>
      <c r="K27" s="119">
        <v>4</v>
      </c>
      <c r="L27" s="119">
        <v>4</v>
      </c>
      <c r="M27" s="119">
        <v>4</v>
      </c>
      <c r="N27" s="119">
        <v>4</v>
      </c>
      <c r="O27" s="119">
        <v>3</v>
      </c>
      <c r="P27" s="119">
        <v>3</v>
      </c>
      <c r="Q27" s="119">
        <v>4</v>
      </c>
      <c r="R27" s="119">
        <v>1</v>
      </c>
      <c r="S27" s="223"/>
      <c r="T27" s="223"/>
      <c r="U27" s="119">
        <f t="shared" si="1"/>
        <v>47</v>
      </c>
      <c r="V27" s="119"/>
      <c r="W27" s="119" t="s">
        <v>60</v>
      </c>
      <c r="X27" s="149"/>
      <c r="Y27" s="149"/>
    </row>
    <row r="28" spans="1:25" ht="18.75" customHeight="1">
      <c r="A28" s="117">
        <v>20</v>
      </c>
      <c r="B28" s="118" t="s">
        <v>94</v>
      </c>
      <c r="C28" s="110" t="s">
        <v>44</v>
      </c>
      <c r="D28" s="119" t="s">
        <v>45</v>
      </c>
      <c r="E28" s="122" t="s">
        <v>335</v>
      </c>
      <c r="F28" s="119">
        <v>3</v>
      </c>
      <c r="G28" s="119">
        <v>5</v>
      </c>
      <c r="H28" s="119">
        <v>4</v>
      </c>
      <c r="I28" s="119">
        <v>4</v>
      </c>
      <c r="J28" s="119">
        <v>4</v>
      </c>
      <c r="K28" s="119">
        <v>4</v>
      </c>
      <c r="L28" s="119">
        <v>3</v>
      </c>
      <c r="M28" s="119">
        <v>4</v>
      </c>
      <c r="N28" s="119">
        <v>4</v>
      </c>
      <c r="O28" s="119">
        <v>4</v>
      </c>
      <c r="P28" s="119">
        <v>3</v>
      </c>
      <c r="Q28" s="119">
        <v>4</v>
      </c>
      <c r="R28" s="119">
        <v>1</v>
      </c>
      <c r="S28" s="223"/>
      <c r="T28" s="223"/>
      <c r="U28" s="119">
        <f t="shared" si="1"/>
        <v>47</v>
      </c>
      <c r="V28" s="119"/>
      <c r="W28" s="119" t="s">
        <v>60</v>
      </c>
      <c r="X28" s="149"/>
      <c r="Y28" s="149"/>
    </row>
    <row r="29" spans="1:25" ht="18.75" customHeight="1">
      <c r="A29" s="117">
        <v>21</v>
      </c>
      <c r="B29" s="224" t="s">
        <v>191</v>
      </c>
      <c r="C29" s="191" t="s">
        <v>52</v>
      </c>
      <c r="D29" s="225" t="s">
        <v>45</v>
      </c>
      <c r="E29" s="229" t="s">
        <v>190</v>
      </c>
      <c r="F29" s="119">
        <v>4</v>
      </c>
      <c r="G29" s="119">
        <v>4</v>
      </c>
      <c r="H29" s="119">
        <v>4</v>
      </c>
      <c r="I29" s="119">
        <v>3</v>
      </c>
      <c r="J29" s="119">
        <v>4</v>
      </c>
      <c r="K29" s="119">
        <v>4</v>
      </c>
      <c r="L29" s="119">
        <v>4</v>
      </c>
      <c r="M29" s="119">
        <v>3</v>
      </c>
      <c r="N29" s="119">
        <v>4</v>
      </c>
      <c r="O29" s="119">
        <v>4</v>
      </c>
      <c r="P29" s="119">
        <v>4</v>
      </c>
      <c r="Q29" s="119">
        <v>4</v>
      </c>
      <c r="R29" s="119">
        <v>1</v>
      </c>
      <c r="S29" s="223"/>
      <c r="T29" s="119"/>
      <c r="U29" s="119">
        <f t="shared" si="1"/>
        <v>47</v>
      </c>
      <c r="V29" s="119"/>
      <c r="W29" s="231" t="s">
        <v>60</v>
      </c>
      <c r="X29" s="149"/>
      <c r="Y29" s="149"/>
    </row>
    <row r="30" spans="1:25" ht="18.75" customHeight="1">
      <c r="A30" s="117">
        <v>22</v>
      </c>
      <c r="B30" s="224" t="s">
        <v>112</v>
      </c>
      <c r="C30" s="191" t="s">
        <v>44</v>
      </c>
      <c r="D30" s="225" t="s">
        <v>45</v>
      </c>
      <c r="E30" s="234" t="s">
        <v>84</v>
      </c>
      <c r="F30" s="119">
        <v>4</v>
      </c>
      <c r="G30" s="119">
        <v>4</v>
      </c>
      <c r="H30" s="119">
        <v>4</v>
      </c>
      <c r="I30" s="119">
        <v>4</v>
      </c>
      <c r="J30" s="119">
        <v>4</v>
      </c>
      <c r="K30" s="119">
        <v>4</v>
      </c>
      <c r="L30" s="119">
        <v>4</v>
      </c>
      <c r="M30" s="119">
        <v>3</v>
      </c>
      <c r="N30" s="119">
        <v>4</v>
      </c>
      <c r="O30" s="119">
        <v>3</v>
      </c>
      <c r="P30" s="119">
        <v>4</v>
      </c>
      <c r="Q30" s="119">
        <v>4</v>
      </c>
      <c r="R30" s="119">
        <v>1</v>
      </c>
      <c r="S30" s="223"/>
      <c r="T30" s="119"/>
      <c r="U30" s="119">
        <f t="shared" si="1"/>
        <v>47</v>
      </c>
      <c r="V30" s="119"/>
      <c r="W30" s="231" t="s">
        <v>60</v>
      </c>
      <c r="X30" s="149"/>
      <c r="Y30" s="149"/>
    </row>
    <row r="31" spans="1:25" ht="18.75" customHeight="1">
      <c r="A31" s="117">
        <v>23</v>
      </c>
      <c r="B31" s="224" t="s">
        <v>359</v>
      </c>
      <c r="C31" s="191" t="s">
        <v>44</v>
      </c>
      <c r="D31" s="225" t="s">
        <v>45</v>
      </c>
      <c r="E31" s="229" t="s">
        <v>361</v>
      </c>
      <c r="F31" s="119">
        <v>4</v>
      </c>
      <c r="G31" s="119">
        <v>4</v>
      </c>
      <c r="H31" s="119">
        <v>3</v>
      </c>
      <c r="I31" s="119">
        <v>5</v>
      </c>
      <c r="J31" s="119">
        <v>3</v>
      </c>
      <c r="K31" s="119">
        <v>4</v>
      </c>
      <c r="L31" s="119">
        <v>4</v>
      </c>
      <c r="M31" s="119">
        <v>4</v>
      </c>
      <c r="N31" s="119">
        <v>3</v>
      </c>
      <c r="O31" s="119">
        <v>4</v>
      </c>
      <c r="P31" s="119">
        <v>3</v>
      </c>
      <c r="Q31" s="119">
        <v>4</v>
      </c>
      <c r="R31" s="119">
        <v>1</v>
      </c>
      <c r="S31" s="223"/>
      <c r="T31" s="119"/>
      <c r="U31" s="119">
        <f t="shared" si="1"/>
        <v>46</v>
      </c>
      <c r="V31" s="119"/>
      <c r="W31" s="231" t="s">
        <v>60</v>
      </c>
      <c r="X31" s="149"/>
      <c r="Y31" s="149"/>
    </row>
    <row r="32" spans="1:25" ht="18.75" customHeight="1">
      <c r="A32" s="117">
        <v>24</v>
      </c>
      <c r="B32" s="118" t="s">
        <v>97</v>
      </c>
      <c r="C32" s="110" t="s">
        <v>52</v>
      </c>
      <c r="D32" s="119" t="s">
        <v>45</v>
      </c>
      <c r="E32" s="120" t="s">
        <v>48</v>
      </c>
      <c r="F32" s="119">
        <v>3</v>
      </c>
      <c r="G32" s="119">
        <v>4</v>
      </c>
      <c r="H32" s="119">
        <v>4</v>
      </c>
      <c r="I32" s="119">
        <v>4</v>
      </c>
      <c r="J32" s="119">
        <v>5</v>
      </c>
      <c r="K32" s="119">
        <v>4</v>
      </c>
      <c r="L32" s="119">
        <v>3</v>
      </c>
      <c r="M32" s="119">
        <v>4</v>
      </c>
      <c r="N32" s="119">
        <v>3</v>
      </c>
      <c r="O32" s="119">
        <v>4</v>
      </c>
      <c r="P32" s="119">
        <v>4</v>
      </c>
      <c r="Q32" s="119">
        <v>4</v>
      </c>
      <c r="R32" s="119"/>
      <c r="S32" s="223"/>
      <c r="T32" s="119"/>
      <c r="U32" s="119">
        <f t="shared" si="1"/>
        <v>46</v>
      </c>
      <c r="V32" s="119"/>
      <c r="W32" s="124" t="s">
        <v>60</v>
      </c>
      <c r="X32" s="149"/>
      <c r="Y32" s="149"/>
    </row>
    <row r="33" spans="1:25" ht="18.75" customHeight="1">
      <c r="A33" s="117">
        <v>25</v>
      </c>
      <c r="B33" s="224" t="s">
        <v>102</v>
      </c>
      <c r="C33" s="191" t="s">
        <v>44</v>
      </c>
      <c r="D33" s="225" t="s">
        <v>55</v>
      </c>
      <c r="E33" s="234" t="s">
        <v>68</v>
      </c>
      <c r="F33" s="119">
        <v>3</v>
      </c>
      <c r="G33" s="119">
        <v>4</v>
      </c>
      <c r="H33" s="119">
        <v>3</v>
      </c>
      <c r="I33" s="119">
        <v>5</v>
      </c>
      <c r="J33" s="119">
        <v>3</v>
      </c>
      <c r="K33" s="119">
        <v>4</v>
      </c>
      <c r="L33" s="119">
        <v>3</v>
      </c>
      <c r="M33" s="119">
        <v>3</v>
      </c>
      <c r="N33" s="119">
        <v>4</v>
      </c>
      <c r="O33" s="119">
        <v>5</v>
      </c>
      <c r="P33" s="119">
        <v>4</v>
      </c>
      <c r="Q33" s="119">
        <v>4</v>
      </c>
      <c r="R33" s="119">
        <v>1</v>
      </c>
      <c r="S33" s="223"/>
      <c r="T33" s="119"/>
      <c r="U33" s="119">
        <f t="shared" si="1"/>
        <v>46</v>
      </c>
      <c r="V33" s="119"/>
      <c r="W33" s="231" t="s">
        <v>60</v>
      </c>
      <c r="X33" s="149"/>
      <c r="Y33" s="149"/>
    </row>
    <row r="34" spans="1:25" ht="18.75" customHeight="1">
      <c r="A34" s="117">
        <v>26</v>
      </c>
      <c r="B34" s="224" t="s">
        <v>104</v>
      </c>
      <c r="C34" s="191" t="s">
        <v>52</v>
      </c>
      <c r="D34" s="225" t="s">
        <v>45</v>
      </c>
      <c r="E34" s="234" t="s">
        <v>105</v>
      </c>
      <c r="F34" s="119">
        <v>3</v>
      </c>
      <c r="G34" s="119">
        <v>3</v>
      </c>
      <c r="H34" s="119">
        <v>3</v>
      </c>
      <c r="I34" s="119">
        <v>3</v>
      </c>
      <c r="J34" s="119">
        <v>3</v>
      </c>
      <c r="K34" s="119">
        <v>4</v>
      </c>
      <c r="L34" s="119">
        <v>4</v>
      </c>
      <c r="M34" s="119">
        <v>4</v>
      </c>
      <c r="N34" s="119">
        <v>4</v>
      </c>
      <c r="O34" s="119">
        <v>4</v>
      </c>
      <c r="P34" s="119">
        <v>4</v>
      </c>
      <c r="Q34" s="119">
        <v>5</v>
      </c>
      <c r="R34" s="119">
        <v>1</v>
      </c>
      <c r="S34" s="223"/>
      <c r="T34" s="119"/>
      <c r="U34" s="119">
        <f t="shared" si="1"/>
        <v>45</v>
      </c>
      <c r="V34" s="119"/>
      <c r="W34" s="231" t="s">
        <v>61</v>
      </c>
      <c r="X34" s="149">
        <v>4.5</v>
      </c>
      <c r="Y34" s="149">
        <v>4</v>
      </c>
    </row>
    <row r="35" spans="1:25" ht="18" customHeight="1">
      <c r="A35" s="117">
        <v>27</v>
      </c>
      <c r="B35" s="224" t="s">
        <v>113</v>
      </c>
      <c r="C35" s="225" t="s">
        <v>52</v>
      </c>
      <c r="D35" s="225" t="s">
        <v>45</v>
      </c>
      <c r="E35" s="22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223"/>
      <c r="T35" s="119"/>
      <c r="U35" s="119">
        <f t="shared" si="1"/>
        <v>0</v>
      </c>
      <c r="V35" s="231" t="s">
        <v>438</v>
      </c>
      <c r="W35" s="231"/>
      <c r="X35" s="149"/>
      <c r="Y35" s="149"/>
    </row>
    <row r="36" spans="1:25" ht="18.75" customHeight="1" thickBot="1">
      <c r="A36" s="126">
        <v>28</v>
      </c>
      <c r="B36" s="237" t="s">
        <v>366</v>
      </c>
      <c r="C36" s="226" t="s">
        <v>52</v>
      </c>
      <c r="D36" s="226" t="s">
        <v>45</v>
      </c>
      <c r="E36" s="246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227"/>
      <c r="T36" s="128"/>
      <c r="U36" s="128">
        <f t="shared" si="1"/>
        <v>0</v>
      </c>
      <c r="V36" s="128" t="s">
        <v>438</v>
      </c>
      <c r="W36" s="128"/>
      <c r="X36" s="252"/>
      <c r="Y36" s="252"/>
    </row>
    <row r="37" spans="1:25" ht="18" customHeight="1" thickTop="1">
      <c r="A37" s="132">
        <v>29</v>
      </c>
      <c r="B37" s="133" t="s">
        <v>77</v>
      </c>
      <c r="C37" s="134" t="s">
        <v>44</v>
      </c>
      <c r="D37" s="134" t="s">
        <v>45</v>
      </c>
      <c r="E37" s="247" t="s">
        <v>78</v>
      </c>
      <c r="F37" s="134">
        <v>2</v>
      </c>
      <c r="G37" s="134">
        <v>4</v>
      </c>
      <c r="H37" s="134">
        <v>4</v>
      </c>
      <c r="I37" s="134">
        <v>4</v>
      </c>
      <c r="J37" s="134">
        <v>3</v>
      </c>
      <c r="K37" s="134">
        <v>4</v>
      </c>
      <c r="L37" s="134">
        <v>3</v>
      </c>
      <c r="M37" s="134">
        <v>3</v>
      </c>
      <c r="N37" s="134">
        <v>5</v>
      </c>
      <c r="O37" s="134">
        <v>5</v>
      </c>
      <c r="P37" s="134">
        <v>3</v>
      </c>
      <c r="Q37" s="134">
        <v>4</v>
      </c>
      <c r="R37" s="134">
        <v>1</v>
      </c>
      <c r="S37" s="221"/>
      <c r="T37" s="221"/>
      <c r="U37" s="134">
        <f t="shared" si="1"/>
        <v>45</v>
      </c>
      <c r="V37" s="134"/>
      <c r="W37" s="134" t="s">
        <v>61</v>
      </c>
      <c r="X37" s="251">
        <v>4.47</v>
      </c>
      <c r="Y37" s="251">
        <v>4.33</v>
      </c>
    </row>
    <row r="38" spans="1:25" ht="18" customHeight="1">
      <c r="A38" s="117">
        <v>30</v>
      </c>
      <c r="B38" s="118" t="s">
        <v>89</v>
      </c>
      <c r="C38" s="119" t="s">
        <v>52</v>
      </c>
      <c r="D38" s="119" t="s">
        <v>45</v>
      </c>
      <c r="E38" s="122" t="s">
        <v>300</v>
      </c>
      <c r="F38" s="119">
        <v>3</v>
      </c>
      <c r="G38" s="119">
        <v>3</v>
      </c>
      <c r="H38" s="119">
        <v>4</v>
      </c>
      <c r="I38" s="119">
        <v>5</v>
      </c>
      <c r="J38" s="119">
        <v>4</v>
      </c>
      <c r="K38" s="119">
        <v>4</v>
      </c>
      <c r="L38" s="119">
        <v>3</v>
      </c>
      <c r="M38" s="119">
        <v>3</v>
      </c>
      <c r="N38" s="119">
        <v>3</v>
      </c>
      <c r="O38" s="119">
        <v>4</v>
      </c>
      <c r="P38" s="119">
        <v>4</v>
      </c>
      <c r="Q38" s="119">
        <v>4</v>
      </c>
      <c r="R38" s="119">
        <v>1</v>
      </c>
      <c r="S38" s="223"/>
      <c r="T38" s="223"/>
      <c r="U38" s="119">
        <f t="shared" si="1"/>
        <v>45</v>
      </c>
      <c r="V38" s="119"/>
      <c r="W38" s="119" t="s">
        <v>60</v>
      </c>
      <c r="X38" s="149">
        <v>4.23</v>
      </c>
      <c r="Y38" s="149">
        <v>4.15</v>
      </c>
    </row>
    <row r="39" spans="1:25" ht="18.75" customHeight="1">
      <c r="A39" s="117">
        <v>31</v>
      </c>
      <c r="B39" s="258" t="s">
        <v>355</v>
      </c>
      <c r="C39" s="259" t="s">
        <v>44</v>
      </c>
      <c r="D39" s="260" t="s">
        <v>45</v>
      </c>
      <c r="E39" s="262" t="s">
        <v>364</v>
      </c>
      <c r="F39" s="264">
        <v>3</v>
      </c>
      <c r="G39" s="264">
        <v>3</v>
      </c>
      <c r="H39" s="264">
        <v>4</v>
      </c>
      <c r="I39" s="264">
        <v>4</v>
      </c>
      <c r="J39" s="264">
        <v>4</v>
      </c>
      <c r="K39" s="264">
        <v>4</v>
      </c>
      <c r="L39" s="264">
        <v>3</v>
      </c>
      <c r="M39" s="264">
        <v>3</v>
      </c>
      <c r="N39" s="264">
        <v>5</v>
      </c>
      <c r="O39" s="264">
        <v>4</v>
      </c>
      <c r="P39" s="264">
        <v>3</v>
      </c>
      <c r="Q39" s="264">
        <v>4</v>
      </c>
      <c r="R39" s="264">
        <v>1</v>
      </c>
      <c r="S39" s="28"/>
      <c r="T39" s="264"/>
      <c r="U39" s="264">
        <f t="shared" si="1"/>
        <v>45</v>
      </c>
      <c r="V39" s="264"/>
      <c r="W39" s="265" t="s">
        <v>60</v>
      </c>
      <c r="X39" s="251">
        <v>4.08</v>
      </c>
      <c r="Y39" s="251">
        <v>4.08</v>
      </c>
    </row>
    <row r="40" spans="1:25" ht="18.75" customHeight="1">
      <c r="A40" s="117">
        <v>32</v>
      </c>
      <c r="B40" s="224" t="s">
        <v>354</v>
      </c>
      <c r="C40" s="191" t="s">
        <v>44</v>
      </c>
      <c r="D40" s="225" t="s">
        <v>45</v>
      </c>
      <c r="E40" s="229" t="s">
        <v>335</v>
      </c>
      <c r="F40" s="119">
        <v>3</v>
      </c>
      <c r="G40" s="119">
        <v>3</v>
      </c>
      <c r="H40" s="119">
        <v>3</v>
      </c>
      <c r="I40" s="119">
        <v>4</v>
      </c>
      <c r="J40" s="119">
        <v>4</v>
      </c>
      <c r="K40" s="119">
        <v>4</v>
      </c>
      <c r="L40" s="119">
        <v>4</v>
      </c>
      <c r="M40" s="119">
        <v>4</v>
      </c>
      <c r="N40" s="119">
        <v>4</v>
      </c>
      <c r="O40" s="119">
        <v>3</v>
      </c>
      <c r="P40" s="119">
        <v>4</v>
      </c>
      <c r="Q40" s="119">
        <v>4</v>
      </c>
      <c r="R40" s="119">
        <v>1</v>
      </c>
      <c r="S40" s="223"/>
      <c r="T40" s="119"/>
      <c r="U40" s="119">
        <f>SUM(F40:T40)</f>
        <v>45</v>
      </c>
      <c r="V40" s="119"/>
      <c r="W40" s="231" t="s">
        <v>60</v>
      </c>
      <c r="X40" s="149">
        <v>4</v>
      </c>
      <c r="Y40" s="149">
        <v>3.92</v>
      </c>
    </row>
    <row r="41" spans="1:25" ht="18.75" customHeight="1">
      <c r="A41" s="117">
        <v>33</v>
      </c>
      <c r="B41" s="224" t="s">
        <v>439</v>
      </c>
      <c r="C41" s="191" t="s">
        <v>44</v>
      </c>
      <c r="D41" s="225" t="s">
        <v>45</v>
      </c>
      <c r="E41" s="229" t="s">
        <v>117</v>
      </c>
      <c r="F41" s="119">
        <v>4</v>
      </c>
      <c r="G41" s="119">
        <v>3</v>
      </c>
      <c r="H41" s="119">
        <v>4</v>
      </c>
      <c r="I41" s="119">
        <v>4</v>
      </c>
      <c r="J41" s="119">
        <v>4</v>
      </c>
      <c r="K41" s="119">
        <v>4</v>
      </c>
      <c r="L41" s="119">
        <v>3</v>
      </c>
      <c r="M41" s="119">
        <v>3</v>
      </c>
      <c r="N41" s="119">
        <v>3</v>
      </c>
      <c r="O41" s="119">
        <v>4</v>
      </c>
      <c r="P41" s="119">
        <v>4</v>
      </c>
      <c r="Q41" s="119">
        <v>4</v>
      </c>
      <c r="R41" s="119">
        <v>1</v>
      </c>
      <c r="S41" s="223"/>
      <c r="T41" s="119"/>
      <c r="U41" s="119">
        <f t="shared" si="1"/>
        <v>45</v>
      </c>
      <c r="V41" s="119"/>
      <c r="W41" s="231" t="s">
        <v>61</v>
      </c>
      <c r="X41" s="149">
        <v>3.98</v>
      </c>
      <c r="Y41" s="149">
        <v>4.08</v>
      </c>
    </row>
    <row r="42" spans="1:25" ht="18.75" customHeight="1">
      <c r="A42" s="117">
        <v>34</v>
      </c>
      <c r="B42" s="224" t="s">
        <v>353</v>
      </c>
      <c r="C42" s="191" t="s">
        <v>44</v>
      </c>
      <c r="D42" s="225" t="s">
        <v>45</v>
      </c>
      <c r="E42" s="229" t="s">
        <v>361</v>
      </c>
      <c r="F42" s="119">
        <v>4</v>
      </c>
      <c r="G42" s="119">
        <v>3</v>
      </c>
      <c r="H42" s="119">
        <v>3</v>
      </c>
      <c r="I42" s="119">
        <v>4</v>
      </c>
      <c r="J42" s="119">
        <v>3</v>
      </c>
      <c r="K42" s="119">
        <v>4</v>
      </c>
      <c r="L42" s="119">
        <v>5</v>
      </c>
      <c r="M42" s="119">
        <v>4</v>
      </c>
      <c r="N42" s="119">
        <v>4</v>
      </c>
      <c r="O42" s="119">
        <v>3</v>
      </c>
      <c r="P42" s="119">
        <v>3</v>
      </c>
      <c r="Q42" s="119">
        <v>4</v>
      </c>
      <c r="R42" s="119">
        <v>1</v>
      </c>
      <c r="S42" s="223"/>
      <c r="T42" s="119"/>
      <c r="U42" s="119">
        <f t="shared" si="1"/>
        <v>45</v>
      </c>
      <c r="V42" s="119"/>
      <c r="W42" s="231" t="s">
        <v>60</v>
      </c>
      <c r="X42" s="149">
        <v>3.93</v>
      </c>
      <c r="Y42" s="149">
        <v>3.53</v>
      </c>
    </row>
    <row r="43" spans="1:25" ht="18.75" customHeight="1">
      <c r="A43" s="117">
        <v>35</v>
      </c>
      <c r="B43" s="224" t="s">
        <v>187</v>
      </c>
      <c r="C43" s="191" t="s">
        <v>44</v>
      </c>
      <c r="D43" s="225" t="s">
        <v>45</v>
      </c>
      <c r="E43" s="229" t="s">
        <v>188</v>
      </c>
      <c r="F43" s="119">
        <v>5</v>
      </c>
      <c r="G43" s="119">
        <v>4</v>
      </c>
      <c r="H43" s="119">
        <v>4</v>
      </c>
      <c r="I43" s="119">
        <v>3</v>
      </c>
      <c r="J43" s="119">
        <v>3</v>
      </c>
      <c r="K43" s="119">
        <v>4</v>
      </c>
      <c r="L43" s="119">
        <v>4</v>
      </c>
      <c r="M43" s="119">
        <v>3</v>
      </c>
      <c r="N43" s="119">
        <v>3</v>
      </c>
      <c r="O43" s="119">
        <v>3</v>
      </c>
      <c r="P43" s="119">
        <v>4</v>
      </c>
      <c r="Q43" s="119">
        <v>4</v>
      </c>
      <c r="R43" s="119"/>
      <c r="S43" s="223"/>
      <c r="T43" s="119"/>
      <c r="U43" s="119">
        <f t="shared" si="1"/>
        <v>44</v>
      </c>
      <c r="V43" s="119"/>
      <c r="W43" s="231" t="s">
        <v>60</v>
      </c>
      <c r="X43" s="149">
        <v>4.15</v>
      </c>
      <c r="Y43" s="149">
        <v>3.92</v>
      </c>
    </row>
    <row r="44" spans="1:25" ht="18.75" customHeight="1">
      <c r="A44" s="117">
        <v>36</v>
      </c>
      <c r="B44" s="224" t="s">
        <v>73</v>
      </c>
      <c r="C44" s="191" t="s">
        <v>44</v>
      </c>
      <c r="D44" s="225" t="s">
        <v>45</v>
      </c>
      <c r="E44" s="234" t="s">
        <v>68</v>
      </c>
      <c r="F44" s="225">
        <v>4</v>
      </c>
      <c r="G44" s="119">
        <v>3</v>
      </c>
      <c r="H44" s="119">
        <v>3</v>
      </c>
      <c r="I44" s="119">
        <v>3</v>
      </c>
      <c r="J44" s="119">
        <v>3</v>
      </c>
      <c r="K44" s="119">
        <v>4</v>
      </c>
      <c r="L44" s="119">
        <v>4</v>
      </c>
      <c r="M44" s="119">
        <v>4</v>
      </c>
      <c r="N44" s="119">
        <v>4</v>
      </c>
      <c r="O44" s="119">
        <v>3</v>
      </c>
      <c r="P44" s="119">
        <v>4</v>
      </c>
      <c r="Q44" s="119">
        <v>4</v>
      </c>
      <c r="R44" s="119">
        <v>1</v>
      </c>
      <c r="S44" s="223"/>
      <c r="T44" s="119"/>
      <c r="U44" s="119">
        <f t="shared" si="1"/>
        <v>44</v>
      </c>
      <c r="V44" s="119"/>
      <c r="W44" s="231" t="s">
        <v>60</v>
      </c>
      <c r="X44" s="149">
        <v>4.08</v>
      </c>
      <c r="Y44" s="149">
        <v>3.93</v>
      </c>
    </row>
    <row r="45" spans="1:25" ht="18.75" customHeight="1">
      <c r="A45" s="117">
        <v>37</v>
      </c>
      <c r="B45" s="224" t="s">
        <v>116</v>
      </c>
      <c r="C45" s="225" t="s">
        <v>52</v>
      </c>
      <c r="D45" s="225" t="s">
        <v>45</v>
      </c>
      <c r="E45" s="229" t="s">
        <v>48</v>
      </c>
      <c r="F45" s="119">
        <v>3</v>
      </c>
      <c r="G45" s="119">
        <v>3</v>
      </c>
      <c r="H45" s="119">
        <v>4</v>
      </c>
      <c r="I45" s="119">
        <v>3</v>
      </c>
      <c r="J45" s="119">
        <v>3</v>
      </c>
      <c r="K45" s="119">
        <v>4</v>
      </c>
      <c r="L45" s="119">
        <v>3</v>
      </c>
      <c r="M45" s="119">
        <v>4</v>
      </c>
      <c r="N45" s="119">
        <v>4</v>
      </c>
      <c r="O45" s="119">
        <v>4</v>
      </c>
      <c r="P45" s="119">
        <v>4</v>
      </c>
      <c r="Q45" s="119">
        <v>4</v>
      </c>
      <c r="R45" s="119">
        <v>1</v>
      </c>
      <c r="S45" s="223"/>
      <c r="T45" s="119"/>
      <c r="U45" s="119">
        <f t="shared" si="1"/>
        <v>44</v>
      </c>
      <c r="V45" s="119"/>
      <c r="W45" s="231" t="s">
        <v>60</v>
      </c>
      <c r="X45" s="149">
        <v>4.08</v>
      </c>
      <c r="Y45" s="149">
        <v>3.69</v>
      </c>
    </row>
    <row r="46" spans="1:25" ht="18.75" customHeight="1">
      <c r="A46" s="117">
        <v>38</v>
      </c>
      <c r="B46" s="224" t="s">
        <v>352</v>
      </c>
      <c r="C46" s="225" t="s">
        <v>44</v>
      </c>
      <c r="D46" s="225" t="s">
        <v>45</v>
      </c>
      <c r="E46" s="229" t="s">
        <v>335</v>
      </c>
      <c r="F46" s="119">
        <v>3</v>
      </c>
      <c r="G46" s="119">
        <v>3</v>
      </c>
      <c r="H46" s="119">
        <v>3</v>
      </c>
      <c r="I46" s="119">
        <v>5</v>
      </c>
      <c r="J46" s="119">
        <v>3</v>
      </c>
      <c r="K46" s="119">
        <v>4</v>
      </c>
      <c r="L46" s="119">
        <v>3</v>
      </c>
      <c r="M46" s="119">
        <v>3</v>
      </c>
      <c r="N46" s="119">
        <v>4</v>
      </c>
      <c r="O46" s="119">
        <v>5</v>
      </c>
      <c r="P46" s="119">
        <v>3</v>
      </c>
      <c r="Q46" s="119">
        <v>4</v>
      </c>
      <c r="R46" s="119">
        <v>1</v>
      </c>
      <c r="S46" s="223"/>
      <c r="T46" s="119"/>
      <c r="U46" s="119">
        <f t="shared" si="1"/>
        <v>44</v>
      </c>
      <c r="V46" s="119"/>
      <c r="W46" s="231" t="s">
        <v>60</v>
      </c>
      <c r="X46" s="149">
        <v>3.93</v>
      </c>
      <c r="Y46" s="149">
        <v>3.86</v>
      </c>
    </row>
    <row r="47" spans="1:25" ht="18.75" customHeight="1">
      <c r="A47" s="117">
        <v>39</v>
      </c>
      <c r="B47" s="224" t="s">
        <v>181</v>
      </c>
      <c r="C47" s="191" t="s">
        <v>182</v>
      </c>
      <c r="D47" s="225" t="s">
        <v>45</v>
      </c>
      <c r="E47" s="248" t="s">
        <v>153</v>
      </c>
      <c r="F47" s="119">
        <v>4</v>
      </c>
      <c r="G47" s="119">
        <v>4</v>
      </c>
      <c r="H47" s="119">
        <v>3</v>
      </c>
      <c r="I47" s="119">
        <v>4</v>
      </c>
      <c r="J47" s="119">
        <v>3</v>
      </c>
      <c r="K47" s="119">
        <v>4</v>
      </c>
      <c r="L47" s="119">
        <v>4</v>
      </c>
      <c r="M47" s="119">
        <v>3</v>
      </c>
      <c r="N47" s="119">
        <v>4</v>
      </c>
      <c r="O47" s="119">
        <v>3</v>
      </c>
      <c r="P47" s="119">
        <v>3</v>
      </c>
      <c r="Q47" s="119">
        <v>4</v>
      </c>
      <c r="R47" s="119">
        <v>1</v>
      </c>
      <c r="S47" s="223"/>
      <c r="T47" s="119"/>
      <c r="U47" s="119">
        <f t="shared" si="1"/>
        <v>44</v>
      </c>
      <c r="V47" s="119"/>
      <c r="W47" s="231" t="s">
        <v>60</v>
      </c>
      <c r="X47" s="149">
        <v>3.81</v>
      </c>
      <c r="Y47" s="149">
        <v>3.81</v>
      </c>
    </row>
    <row r="48" spans="1:25" ht="18.75" customHeight="1">
      <c r="A48" s="117">
        <v>40</v>
      </c>
      <c r="B48" s="224" t="s">
        <v>192</v>
      </c>
      <c r="C48" s="191" t="s">
        <v>52</v>
      </c>
      <c r="D48" s="225" t="s">
        <v>45</v>
      </c>
      <c r="E48" s="248" t="s">
        <v>153</v>
      </c>
      <c r="F48" s="119">
        <v>2</v>
      </c>
      <c r="G48" s="119">
        <v>4</v>
      </c>
      <c r="H48" s="119">
        <v>3</v>
      </c>
      <c r="I48" s="119">
        <v>5</v>
      </c>
      <c r="J48" s="119">
        <v>3</v>
      </c>
      <c r="K48" s="119">
        <v>3</v>
      </c>
      <c r="L48" s="119">
        <v>3</v>
      </c>
      <c r="M48" s="119">
        <v>4</v>
      </c>
      <c r="N48" s="119">
        <v>4</v>
      </c>
      <c r="O48" s="119">
        <v>5</v>
      </c>
      <c r="P48" s="119">
        <v>3</v>
      </c>
      <c r="Q48" s="119">
        <v>4</v>
      </c>
      <c r="R48" s="119">
        <v>1</v>
      </c>
      <c r="S48" s="223"/>
      <c r="T48" s="119"/>
      <c r="U48" s="119">
        <f t="shared" si="1"/>
        <v>44</v>
      </c>
      <c r="V48" s="119"/>
      <c r="W48" s="231" t="s">
        <v>60</v>
      </c>
      <c r="X48" s="149">
        <v>3.71</v>
      </c>
      <c r="Y48" s="149">
        <v>3.2</v>
      </c>
    </row>
    <row r="49" spans="1:25" ht="18.75" customHeight="1">
      <c r="A49" s="117">
        <v>41</v>
      </c>
      <c r="B49" s="118" t="s">
        <v>95</v>
      </c>
      <c r="C49" s="110" t="s">
        <v>52</v>
      </c>
      <c r="D49" s="119" t="s">
        <v>45</v>
      </c>
      <c r="E49" s="263" t="s">
        <v>303</v>
      </c>
      <c r="F49" s="119">
        <v>3</v>
      </c>
      <c r="G49" s="119">
        <v>3</v>
      </c>
      <c r="H49" s="119">
        <v>3</v>
      </c>
      <c r="I49" s="119">
        <v>3</v>
      </c>
      <c r="J49" s="119">
        <v>4</v>
      </c>
      <c r="K49" s="119">
        <v>4</v>
      </c>
      <c r="L49" s="119">
        <v>4</v>
      </c>
      <c r="M49" s="119">
        <v>3</v>
      </c>
      <c r="N49" s="119">
        <v>3</v>
      </c>
      <c r="O49" s="119">
        <v>3</v>
      </c>
      <c r="P49" s="119">
        <v>3</v>
      </c>
      <c r="Q49" s="119">
        <v>4</v>
      </c>
      <c r="R49" s="119">
        <v>1</v>
      </c>
      <c r="S49" s="223">
        <v>3</v>
      </c>
      <c r="T49" s="223"/>
      <c r="U49" s="119">
        <f t="shared" si="1"/>
        <v>44</v>
      </c>
      <c r="V49" s="119"/>
      <c r="W49" s="119" t="s">
        <v>61</v>
      </c>
      <c r="X49" s="149">
        <v>3.67</v>
      </c>
      <c r="Y49" s="149">
        <v>3.6</v>
      </c>
    </row>
    <row r="50" spans="1:25" ht="18.75" customHeight="1">
      <c r="A50" s="117">
        <v>42</v>
      </c>
      <c r="B50" s="224" t="s">
        <v>405</v>
      </c>
      <c r="C50" s="191" t="s">
        <v>44</v>
      </c>
      <c r="D50" s="225" t="s">
        <v>45</v>
      </c>
      <c r="E50" s="248" t="s">
        <v>299</v>
      </c>
      <c r="F50" s="119">
        <v>3</v>
      </c>
      <c r="G50" s="119">
        <v>3</v>
      </c>
      <c r="H50" s="119">
        <v>4</v>
      </c>
      <c r="I50" s="119">
        <v>3</v>
      </c>
      <c r="J50" s="119">
        <v>3</v>
      </c>
      <c r="K50" s="119">
        <v>4</v>
      </c>
      <c r="L50" s="119">
        <v>3</v>
      </c>
      <c r="M50" s="119">
        <v>4</v>
      </c>
      <c r="N50" s="119">
        <v>4</v>
      </c>
      <c r="O50" s="119">
        <v>4</v>
      </c>
      <c r="P50" s="119">
        <v>3</v>
      </c>
      <c r="Q50" s="119">
        <v>4</v>
      </c>
      <c r="R50" s="119">
        <v>1</v>
      </c>
      <c r="S50" s="223"/>
      <c r="T50" s="119"/>
      <c r="U50" s="119">
        <f t="shared" si="1"/>
        <v>43</v>
      </c>
      <c r="V50" s="119"/>
      <c r="W50" s="231" t="s">
        <v>60</v>
      </c>
      <c r="X50" s="149">
        <v>4.21</v>
      </c>
      <c r="Y50" s="149">
        <v>4.08</v>
      </c>
    </row>
    <row r="51" spans="1:25" ht="18.75" customHeight="1">
      <c r="A51" s="117">
        <v>43</v>
      </c>
      <c r="B51" s="118" t="s">
        <v>87</v>
      </c>
      <c r="C51" s="110" t="s">
        <v>44</v>
      </c>
      <c r="D51" s="119" t="s">
        <v>45</v>
      </c>
      <c r="E51" s="263" t="s">
        <v>300</v>
      </c>
      <c r="F51" s="119">
        <v>3</v>
      </c>
      <c r="G51" s="119">
        <v>3</v>
      </c>
      <c r="H51" s="119">
        <v>3</v>
      </c>
      <c r="I51" s="119">
        <v>3</v>
      </c>
      <c r="J51" s="119">
        <v>4</v>
      </c>
      <c r="K51" s="119">
        <v>4</v>
      </c>
      <c r="L51" s="119">
        <v>3</v>
      </c>
      <c r="M51" s="119">
        <v>3</v>
      </c>
      <c r="N51" s="119">
        <v>4</v>
      </c>
      <c r="O51" s="119">
        <v>3</v>
      </c>
      <c r="P51" s="119">
        <v>5</v>
      </c>
      <c r="Q51" s="119">
        <v>4</v>
      </c>
      <c r="R51" s="119">
        <v>1</v>
      </c>
      <c r="S51" s="223"/>
      <c r="T51" s="223"/>
      <c r="U51" s="119">
        <f t="shared" si="1"/>
        <v>43</v>
      </c>
      <c r="V51" s="119"/>
      <c r="W51" s="119" t="s">
        <v>60</v>
      </c>
      <c r="X51" s="149">
        <v>4.08</v>
      </c>
      <c r="Y51" s="149">
        <v>3.92</v>
      </c>
    </row>
    <row r="52" spans="1:25" ht="18.75" customHeight="1">
      <c r="A52" s="117">
        <v>44</v>
      </c>
      <c r="B52" s="118" t="s">
        <v>99</v>
      </c>
      <c r="C52" s="110" t="s">
        <v>44</v>
      </c>
      <c r="D52" s="119" t="s">
        <v>45</v>
      </c>
      <c r="E52" s="261" t="s">
        <v>49</v>
      </c>
      <c r="F52" s="119">
        <v>2</v>
      </c>
      <c r="G52" s="119">
        <v>3</v>
      </c>
      <c r="H52" s="119">
        <v>4</v>
      </c>
      <c r="I52" s="119">
        <v>4</v>
      </c>
      <c r="J52" s="119">
        <v>4</v>
      </c>
      <c r="K52" s="119">
        <v>4</v>
      </c>
      <c r="L52" s="119">
        <v>3</v>
      </c>
      <c r="M52" s="119">
        <v>3</v>
      </c>
      <c r="N52" s="119">
        <v>4</v>
      </c>
      <c r="O52" s="119">
        <v>4</v>
      </c>
      <c r="P52" s="119">
        <v>4</v>
      </c>
      <c r="Q52" s="119">
        <v>4</v>
      </c>
      <c r="R52" s="119"/>
      <c r="S52" s="223"/>
      <c r="T52" s="119"/>
      <c r="U52" s="119">
        <f t="shared" si="1"/>
        <v>43</v>
      </c>
      <c r="V52" s="119"/>
      <c r="W52" s="124" t="s">
        <v>60</v>
      </c>
      <c r="X52" s="149">
        <v>4</v>
      </c>
      <c r="Y52" s="149">
        <v>3.85</v>
      </c>
    </row>
    <row r="53" spans="1:25" ht="18" customHeight="1">
      <c r="A53" s="117">
        <v>45</v>
      </c>
      <c r="B53" s="224" t="s">
        <v>291</v>
      </c>
      <c r="C53" s="191" t="s">
        <v>44</v>
      </c>
      <c r="D53" s="225" t="s">
        <v>45</v>
      </c>
      <c r="E53" s="248" t="s">
        <v>153</v>
      </c>
      <c r="F53" s="119">
        <v>3</v>
      </c>
      <c r="G53" s="119">
        <v>3</v>
      </c>
      <c r="H53" s="119">
        <v>3</v>
      </c>
      <c r="I53" s="119">
        <v>3</v>
      </c>
      <c r="J53" s="119">
        <v>3</v>
      </c>
      <c r="K53" s="119">
        <v>4</v>
      </c>
      <c r="L53" s="119">
        <v>4</v>
      </c>
      <c r="M53" s="119">
        <v>4</v>
      </c>
      <c r="N53" s="119">
        <v>3</v>
      </c>
      <c r="O53" s="119">
        <v>4</v>
      </c>
      <c r="P53" s="119">
        <v>4</v>
      </c>
      <c r="Q53" s="119">
        <v>4</v>
      </c>
      <c r="R53" s="119">
        <v>1</v>
      </c>
      <c r="S53" s="223"/>
      <c r="T53" s="119"/>
      <c r="U53" s="119">
        <f t="shared" si="1"/>
        <v>43</v>
      </c>
      <c r="V53" s="119"/>
      <c r="W53" s="231" t="s">
        <v>60</v>
      </c>
      <c r="X53" s="149">
        <v>4</v>
      </c>
      <c r="Y53" s="149">
        <v>3.5</v>
      </c>
    </row>
    <row r="54" spans="1:25" ht="18" customHeight="1">
      <c r="A54" s="117">
        <v>46</v>
      </c>
      <c r="B54" s="118" t="s">
        <v>440</v>
      </c>
      <c r="C54" s="119" t="s">
        <v>44</v>
      </c>
      <c r="D54" s="119" t="s">
        <v>45</v>
      </c>
      <c r="E54" s="123" t="s">
        <v>335</v>
      </c>
      <c r="F54" s="119">
        <v>3</v>
      </c>
      <c r="G54" s="119">
        <v>2</v>
      </c>
      <c r="H54" s="119">
        <v>3</v>
      </c>
      <c r="I54" s="119">
        <v>4</v>
      </c>
      <c r="J54" s="119">
        <v>3</v>
      </c>
      <c r="K54" s="119">
        <v>4</v>
      </c>
      <c r="L54" s="119">
        <v>4</v>
      </c>
      <c r="M54" s="119">
        <v>3</v>
      </c>
      <c r="N54" s="119">
        <v>4</v>
      </c>
      <c r="O54" s="119">
        <v>4</v>
      </c>
      <c r="P54" s="119">
        <v>4</v>
      </c>
      <c r="Q54" s="119">
        <v>4</v>
      </c>
      <c r="R54" s="119">
        <v>1</v>
      </c>
      <c r="S54" s="223"/>
      <c r="T54" s="223"/>
      <c r="U54" s="119">
        <f t="shared" si="1"/>
        <v>43</v>
      </c>
      <c r="V54" s="119"/>
      <c r="W54" s="119" t="s">
        <v>61</v>
      </c>
      <c r="X54" s="149">
        <v>3.93</v>
      </c>
      <c r="Y54" s="149">
        <v>3.36</v>
      </c>
    </row>
    <row r="55" spans="1:25" ht="18" customHeight="1">
      <c r="A55" s="117">
        <v>47</v>
      </c>
      <c r="B55" s="224" t="s">
        <v>198</v>
      </c>
      <c r="C55" s="225" t="s">
        <v>44</v>
      </c>
      <c r="D55" s="225" t="s">
        <v>45</v>
      </c>
      <c r="E55" s="229" t="s">
        <v>188</v>
      </c>
      <c r="F55" s="119">
        <v>4</v>
      </c>
      <c r="G55" s="119">
        <v>3</v>
      </c>
      <c r="H55" s="119">
        <v>4</v>
      </c>
      <c r="I55" s="119">
        <v>3</v>
      </c>
      <c r="J55" s="119">
        <v>3</v>
      </c>
      <c r="K55" s="119">
        <v>4</v>
      </c>
      <c r="L55" s="119">
        <v>3</v>
      </c>
      <c r="M55" s="119">
        <v>4</v>
      </c>
      <c r="N55" s="119">
        <v>4</v>
      </c>
      <c r="O55" s="119">
        <v>2</v>
      </c>
      <c r="P55" s="119">
        <v>4</v>
      </c>
      <c r="Q55" s="119">
        <v>4</v>
      </c>
      <c r="R55" s="119">
        <v>1</v>
      </c>
      <c r="S55" s="223"/>
      <c r="T55" s="119"/>
      <c r="U55" s="119">
        <f t="shared" si="1"/>
        <v>43</v>
      </c>
      <c r="V55" s="119"/>
      <c r="W55" s="231" t="s">
        <v>60</v>
      </c>
      <c r="X55" s="149">
        <v>3.92</v>
      </c>
      <c r="Y55" s="149">
        <v>3.93</v>
      </c>
    </row>
    <row r="56" spans="1:25" ht="18" customHeight="1">
      <c r="A56" s="117">
        <v>48</v>
      </c>
      <c r="B56" s="118" t="s">
        <v>93</v>
      </c>
      <c r="C56" s="119" t="s">
        <v>52</v>
      </c>
      <c r="D56" s="119" t="s">
        <v>45</v>
      </c>
      <c r="E56" s="122" t="s">
        <v>160</v>
      </c>
      <c r="F56" s="119">
        <v>4</v>
      </c>
      <c r="G56" s="119">
        <v>3</v>
      </c>
      <c r="H56" s="119">
        <v>3</v>
      </c>
      <c r="I56" s="119">
        <v>4</v>
      </c>
      <c r="J56" s="119">
        <v>3</v>
      </c>
      <c r="K56" s="119">
        <v>4</v>
      </c>
      <c r="L56" s="119">
        <v>4</v>
      </c>
      <c r="M56" s="119">
        <v>3</v>
      </c>
      <c r="N56" s="119">
        <v>3</v>
      </c>
      <c r="O56" s="119">
        <v>4</v>
      </c>
      <c r="P56" s="119">
        <v>3</v>
      </c>
      <c r="Q56" s="119">
        <v>4</v>
      </c>
      <c r="R56" s="119">
        <v>1</v>
      </c>
      <c r="S56" s="223"/>
      <c r="T56" s="223"/>
      <c r="U56" s="119">
        <f t="shared" si="1"/>
        <v>43</v>
      </c>
      <c r="V56" s="119"/>
      <c r="W56" s="119" t="s">
        <v>60</v>
      </c>
      <c r="X56" s="149">
        <v>3.71</v>
      </c>
      <c r="Y56" s="149">
        <v>3.87</v>
      </c>
    </row>
    <row r="57" spans="1:25" ht="18" customHeight="1">
      <c r="A57" s="117">
        <v>49</v>
      </c>
      <c r="B57" s="224" t="s">
        <v>193</v>
      </c>
      <c r="C57" s="225" t="s">
        <v>52</v>
      </c>
      <c r="D57" s="225" t="s">
        <v>81</v>
      </c>
      <c r="E57" s="229" t="s">
        <v>194</v>
      </c>
      <c r="F57" s="119">
        <v>3</v>
      </c>
      <c r="G57" s="119">
        <v>3</v>
      </c>
      <c r="H57" s="119">
        <v>2</v>
      </c>
      <c r="I57" s="119">
        <v>5</v>
      </c>
      <c r="J57" s="119">
        <v>4</v>
      </c>
      <c r="K57" s="119">
        <v>4</v>
      </c>
      <c r="L57" s="119">
        <v>3</v>
      </c>
      <c r="M57" s="119">
        <v>2</v>
      </c>
      <c r="N57" s="119">
        <v>2</v>
      </c>
      <c r="O57" s="119">
        <v>5</v>
      </c>
      <c r="P57" s="119">
        <v>4</v>
      </c>
      <c r="Q57" s="119">
        <v>4</v>
      </c>
      <c r="R57" s="119">
        <v>1</v>
      </c>
      <c r="S57" s="223">
        <v>1</v>
      </c>
      <c r="T57" s="119"/>
      <c r="U57" s="119">
        <f t="shared" si="1"/>
        <v>43</v>
      </c>
      <c r="V57" s="119"/>
      <c r="W57" s="231" t="s">
        <v>61</v>
      </c>
      <c r="X57" s="149">
        <v>3.64</v>
      </c>
      <c r="Y57" s="149">
        <v>3.71</v>
      </c>
    </row>
    <row r="58" spans="1:25" ht="18" customHeight="1">
      <c r="A58" s="117">
        <v>50</v>
      </c>
      <c r="B58" s="224" t="s">
        <v>114</v>
      </c>
      <c r="C58" s="225" t="s">
        <v>44</v>
      </c>
      <c r="D58" s="225" t="s">
        <v>55</v>
      </c>
      <c r="E58" s="229" t="s">
        <v>179</v>
      </c>
      <c r="F58" s="119">
        <v>3</v>
      </c>
      <c r="G58" s="119">
        <v>3</v>
      </c>
      <c r="H58" s="119">
        <v>3</v>
      </c>
      <c r="I58" s="119">
        <v>5</v>
      </c>
      <c r="J58" s="119">
        <v>4</v>
      </c>
      <c r="K58" s="119">
        <v>4</v>
      </c>
      <c r="L58" s="119">
        <v>4</v>
      </c>
      <c r="M58" s="119">
        <v>3</v>
      </c>
      <c r="N58" s="119">
        <v>2</v>
      </c>
      <c r="O58" s="119">
        <v>5</v>
      </c>
      <c r="P58" s="119">
        <v>2</v>
      </c>
      <c r="Q58" s="119">
        <v>4</v>
      </c>
      <c r="R58" s="119">
        <v>1</v>
      </c>
      <c r="S58" s="223"/>
      <c r="T58" s="119"/>
      <c r="U58" s="119">
        <f t="shared" si="1"/>
        <v>43</v>
      </c>
      <c r="V58" s="119"/>
      <c r="W58" s="231" t="s">
        <v>60</v>
      </c>
      <c r="X58" s="149">
        <v>3.57</v>
      </c>
      <c r="Y58" s="149">
        <v>3.71</v>
      </c>
    </row>
    <row r="59" spans="1:25" ht="18" customHeight="1">
      <c r="A59" s="117">
        <v>51</v>
      </c>
      <c r="B59" s="118" t="s">
        <v>100</v>
      </c>
      <c r="C59" s="119" t="s">
        <v>44</v>
      </c>
      <c r="D59" s="119" t="s">
        <v>45</v>
      </c>
      <c r="E59" s="120" t="s">
        <v>70</v>
      </c>
      <c r="F59" s="119">
        <v>3</v>
      </c>
      <c r="G59" s="119">
        <v>3</v>
      </c>
      <c r="H59" s="119">
        <v>3</v>
      </c>
      <c r="I59" s="119">
        <v>3</v>
      </c>
      <c r="J59" s="119">
        <v>3</v>
      </c>
      <c r="K59" s="119">
        <v>4</v>
      </c>
      <c r="L59" s="119">
        <v>3</v>
      </c>
      <c r="M59" s="119">
        <v>3</v>
      </c>
      <c r="N59" s="119">
        <v>4</v>
      </c>
      <c r="O59" s="119">
        <v>3</v>
      </c>
      <c r="P59" s="119">
        <v>5</v>
      </c>
      <c r="Q59" s="119">
        <v>4</v>
      </c>
      <c r="R59" s="119">
        <v>1</v>
      </c>
      <c r="S59" s="223"/>
      <c r="T59" s="119"/>
      <c r="U59" s="119">
        <f t="shared" si="1"/>
        <v>42</v>
      </c>
      <c r="V59" s="119"/>
      <c r="W59" s="124" t="s">
        <v>60</v>
      </c>
      <c r="X59" s="149">
        <v>4.23</v>
      </c>
      <c r="Y59" s="149">
        <v>4</v>
      </c>
    </row>
    <row r="60" spans="1:25" ht="18" customHeight="1">
      <c r="A60" s="117">
        <v>52</v>
      </c>
      <c r="B60" s="118" t="s">
        <v>91</v>
      </c>
      <c r="C60" s="119" t="s">
        <v>44</v>
      </c>
      <c r="D60" s="119" t="s">
        <v>45</v>
      </c>
      <c r="E60" s="122" t="s">
        <v>361</v>
      </c>
      <c r="F60" s="119">
        <v>4</v>
      </c>
      <c r="G60" s="119">
        <v>3</v>
      </c>
      <c r="H60" s="119">
        <v>3</v>
      </c>
      <c r="I60" s="119">
        <v>3</v>
      </c>
      <c r="J60" s="119">
        <v>3</v>
      </c>
      <c r="K60" s="119">
        <v>4</v>
      </c>
      <c r="L60" s="119">
        <v>3</v>
      </c>
      <c r="M60" s="119">
        <v>3</v>
      </c>
      <c r="N60" s="119">
        <v>4</v>
      </c>
      <c r="O60" s="119">
        <v>3</v>
      </c>
      <c r="P60" s="119">
        <v>4</v>
      </c>
      <c r="Q60" s="119">
        <v>4</v>
      </c>
      <c r="R60" s="119">
        <v>1</v>
      </c>
      <c r="S60" s="223"/>
      <c r="T60" s="223"/>
      <c r="U60" s="119">
        <f t="shared" si="1"/>
        <v>42</v>
      </c>
      <c r="V60" s="119"/>
      <c r="W60" s="119" t="s">
        <v>61</v>
      </c>
      <c r="X60" s="149">
        <v>4.07</v>
      </c>
      <c r="Y60" s="149">
        <v>4</v>
      </c>
    </row>
    <row r="61" spans="1:25" ht="18" customHeight="1">
      <c r="A61" s="117">
        <v>53</v>
      </c>
      <c r="B61" s="224" t="s">
        <v>195</v>
      </c>
      <c r="C61" s="225" t="s">
        <v>44</v>
      </c>
      <c r="D61" s="225" t="s">
        <v>45</v>
      </c>
      <c r="E61" s="229" t="s">
        <v>196</v>
      </c>
      <c r="F61" s="119">
        <v>3</v>
      </c>
      <c r="G61" s="119">
        <v>3</v>
      </c>
      <c r="H61" s="119">
        <v>2</v>
      </c>
      <c r="I61" s="119">
        <v>4</v>
      </c>
      <c r="J61" s="119">
        <v>3</v>
      </c>
      <c r="K61" s="119">
        <v>4</v>
      </c>
      <c r="L61" s="119">
        <v>4</v>
      </c>
      <c r="M61" s="119">
        <v>4</v>
      </c>
      <c r="N61" s="119">
        <v>3</v>
      </c>
      <c r="O61" s="119">
        <v>4</v>
      </c>
      <c r="P61" s="119">
        <v>4</v>
      </c>
      <c r="Q61" s="119">
        <v>4</v>
      </c>
      <c r="R61" s="119"/>
      <c r="S61" s="223"/>
      <c r="T61" s="119"/>
      <c r="U61" s="119">
        <f t="shared" si="1"/>
        <v>42</v>
      </c>
      <c r="V61" s="119"/>
      <c r="W61" s="231" t="s">
        <v>60</v>
      </c>
      <c r="X61" s="149">
        <v>4.07</v>
      </c>
      <c r="Y61" s="149">
        <v>3.6</v>
      </c>
    </row>
    <row r="62" spans="1:25" ht="18" customHeight="1">
      <c r="A62" s="117">
        <v>54</v>
      </c>
      <c r="B62" s="224" t="s">
        <v>367</v>
      </c>
      <c r="C62" s="225" t="s">
        <v>44</v>
      </c>
      <c r="D62" s="225" t="s">
        <v>81</v>
      </c>
      <c r="E62" s="229" t="s">
        <v>125</v>
      </c>
      <c r="F62" s="119">
        <v>2</v>
      </c>
      <c r="G62" s="119">
        <v>3</v>
      </c>
      <c r="H62" s="119">
        <v>3</v>
      </c>
      <c r="I62" s="119">
        <v>4</v>
      </c>
      <c r="J62" s="119">
        <v>2</v>
      </c>
      <c r="K62" s="119">
        <v>4</v>
      </c>
      <c r="L62" s="119">
        <v>2</v>
      </c>
      <c r="M62" s="119">
        <v>5</v>
      </c>
      <c r="N62" s="119">
        <v>5</v>
      </c>
      <c r="O62" s="119">
        <v>4</v>
      </c>
      <c r="P62" s="119">
        <v>3</v>
      </c>
      <c r="Q62" s="119">
        <v>4</v>
      </c>
      <c r="R62" s="119">
        <v>1</v>
      </c>
      <c r="S62" s="223"/>
      <c r="T62" s="119"/>
      <c r="U62" s="119">
        <f t="shared" si="1"/>
        <v>42</v>
      </c>
      <c r="V62" s="119"/>
      <c r="W62" s="231" t="s">
        <v>61</v>
      </c>
      <c r="X62" s="149">
        <v>4</v>
      </c>
      <c r="Y62" s="149">
        <v>3.8</v>
      </c>
    </row>
    <row r="63" spans="1:25" ht="18" customHeight="1">
      <c r="A63" s="117">
        <v>55</v>
      </c>
      <c r="B63" s="224" t="s">
        <v>336</v>
      </c>
      <c r="C63" s="225" t="s">
        <v>52</v>
      </c>
      <c r="D63" s="225" t="s">
        <v>45</v>
      </c>
      <c r="E63" s="229" t="s">
        <v>155</v>
      </c>
      <c r="F63" s="119">
        <v>3</v>
      </c>
      <c r="G63" s="119">
        <v>3</v>
      </c>
      <c r="H63" s="119">
        <v>3</v>
      </c>
      <c r="I63" s="119">
        <v>4</v>
      </c>
      <c r="J63" s="119">
        <v>3</v>
      </c>
      <c r="K63" s="119">
        <v>4</v>
      </c>
      <c r="L63" s="119">
        <v>4</v>
      </c>
      <c r="M63" s="119">
        <v>3</v>
      </c>
      <c r="N63" s="119">
        <v>3</v>
      </c>
      <c r="O63" s="119">
        <v>4</v>
      </c>
      <c r="P63" s="119">
        <v>3</v>
      </c>
      <c r="Q63" s="119">
        <v>4</v>
      </c>
      <c r="R63" s="119">
        <v>1</v>
      </c>
      <c r="S63" s="223"/>
      <c r="T63" s="119"/>
      <c r="U63" s="119">
        <f t="shared" si="1"/>
        <v>42</v>
      </c>
      <c r="V63" s="119"/>
      <c r="W63" s="231" t="s">
        <v>60</v>
      </c>
      <c r="X63" s="149">
        <v>3.67</v>
      </c>
      <c r="Y63" s="149">
        <v>3.67</v>
      </c>
    </row>
    <row r="64" spans="1:25" ht="18" customHeight="1">
      <c r="A64" s="117">
        <v>56</v>
      </c>
      <c r="B64" s="118" t="s">
        <v>90</v>
      </c>
      <c r="C64" s="119" t="s">
        <v>52</v>
      </c>
      <c r="D64" s="119" t="s">
        <v>45</v>
      </c>
      <c r="E64" s="122" t="s">
        <v>309</v>
      </c>
      <c r="F64" s="119">
        <v>3</v>
      </c>
      <c r="G64" s="119">
        <v>3</v>
      </c>
      <c r="H64" s="119">
        <v>3</v>
      </c>
      <c r="I64" s="119">
        <v>4</v>
      </c>
      <c r="J64" s="119">
        <v>4</v>
      </c>
      <c r="K64" s="119">
        <v>4</v>
      </c>
      <c r="L64" s="119">
        <v>3</v>
      </c>
      <c r="M64" s="119">
        <v>3</v>
      </c>
      <c r="N64" s="119">
        <v>3</v>
      </c>
      <c r="O64" s="119">
        <v>3</v>
      </c>
      <c r="P64" s="119">
        <v>4</v>
      </c>
      <c r="Q64" s="119">
        <v>4</v>
      </c>
      <c r="R64" s="119">
        <v>1</v>
      </c>
      <c r="S64" s="223"/>
      <c r="T64" s="223"/>
      <c r="U64" s="119">
        <f t="shared" si="1"/>
        <v>42</v>
      </c>
      <c r="V64" s="119"/>
      <c r="W64" s="119" t="s">
        <v>60</v>
      </c>
      <c r="X64" s="149">
        <v>3.62</v>
      </c>
      <c r="Y64" s="149">
        <v>3.69</v>
      </c>
    </row>
    <row r="65" spans="1:25" ht="18" customHeight="1">
      <c r="A65" s="117">
        <v>57</v>
      </c>
      <c r="B65" s="224" t="s">
        <v>358</v>
      </c>
      <c r="C65" s="225" t="s">
        <v>44</v>
      </c>
      <c r="D65" s="225" t="s">
        <v>45</v>
      </c>
      <c r="E65" s="229" t="s">
        <v>205</v>
      </c>
      <c r="F65" s="119">
        <v>3</v>
      </c>
      <c r="G65" s="119">
        <v>2</v>
      </c>
      <c r="H65" s="119">
        <v>3</v>
      </c>
      <c r="I65" s="119">
        <v>4</v>
      </c>
      <c r="J65" s="119">
        <v>2</v>
      </c>
      <c r="K65" s="119">
        <v>4</v>
      </c>
      <c r="L65" s="119">
        <v>3</v>
      </c>
      <c r="M65" s="119">
        <v>3</v>
      </c>
      <c r="N65" s="119">
        <v>3</v>
      </c>
      <c r="O65" s="119">
        <v>3</v>
      </c>
      <c r="P65" s="119">
        <v>3</v>
      </c>
      <c r="Q65" s="119">
        <v>4</v>
      </c>
      <c r="R65" s="119">
        <v>1</v>
      </c>
      <c r="S65" s="223"/>
      <c r="T65" s="119"/>
      <c r="U65" s="119">
        <v>42</v>
      </c>
      <c r="V65" s="235" t="s">
        <v>178</v>
      </c>
      <c r="W65" s="231" t="s">
        <v>61</v>
      </c>
      <c r="X65" s="149">
        <v>3.62</v>
      </c>
      <c r="Y65" s="149">
        <v>3.62</v>
      </c>
    </row>
    <row r="66" spans="1:25" ht="18" customHeight="1">
      <c r="A66" s="117">
        <v>58</v>
      </c>
      <c r="B66" s="224" t="s">
        <v>390</v>
      </c>
      <c r="C66" s="225" t="s">
        <v>52</v>
      </c>
      <c r="D66" s="225" t="s">
        <v>45</v>
      </c>
      <c r="E66" s="234" t="s">
        <v>106</v>
      </c>
      <c r="F66" s="119">
        <v>4</v>
      </c>
      <c r="G66" s="119">
        <v>3</v>
      </c>
      <c r="H66" s="119">
        <v>3</v>
      </c>
      <c r="I66" s="119">
        <v>3</v>
      </c>
      <c r="J66" s="119">
        <v>4</v>
      </c>
      <c r="K66" s="119">
        <v>4</v>
      </c>
      <c r="L66" s="119">
        <v>4</v>
      </c>
      <c r="M66" s="119">
        <v>3</v>
      </c>
      <c r="N66" s="119">
        <v>2</v>
      </c>
      <c r="O66" s="119">
        <v>4</v>
      </c>
      <c r="P66" s="119">
        <v>3</v>
      </c>
      <c r="Q66" s="119">
        <v>4</v>
      </c>
      <c r="R66" s="119">
        <v>1</v>
      </c>
      <c r="S66" s="223"/>
      <c r="T66" s="119"/>
      <c r="U66" s="119">
        <f aca="true" t="shared" si="2" ref="U66:U75">SUM(F66:T66)</f>
        <v>42</v>
      </c>
      <c r="V66" s="119"/>
      <c r="W66" s="231" t="s">
        <v>61</v>
      </c>
      <c r="X66" s="149">
        <v>3.38</v>
      </c>
      <c r="Y66" s="149">
        <v>3.62</v>
      </c>
    </row>
    <row r="67" spans="1:25" ht="18" customHeight="1">
      <c r="A67" s="117">
        <v>59</v>
      </c>
      <c r="B67" s="118" t="s">
        <v>75</v>
      </c>
      <c r="C67" s="119" t="s">
        <v>52</v>
      </c>
      <c r="D67" s="119" t="s">
        <v>45</v>
      </c>
      <c r="E67" s="122" t="s">
        <v>160</v>
      </c>
      <c r="F67" s="119">
        <v>3</v>
      </c>
      <c r="G67" s="119">
        <v>2</v>
      </c>
      <c r="H67" s="119">
        <v>3</v>
      </c>
      <c r="I67" s="119">
        <v>4</v>
      </c>
      <c r="J67" s="119">
        <v>4</v>
      </c>
      <c r="K67" s="119">
        <v>4</v>
      </c>
      <c r="L67" s="119">
        <v>3</v>
      </c>
      <c r="M67" s="119">
        <v>3</v>
      </c>
      <c r="N67" s="119">
        <v>3</v>
      </c>
      <c r="O67" s="119">
        <v>3</v>
      </c>
      <c r="P67" s="119">
        <v>4</v>
      </c>
      <c r="Q67" s="119">
        <v>4</v>
      </c>
      <c r="R67" s="119">
        <v>1</v>
      </c>
      <c r="S67" s="223"/>
      <c r="T67" s="223"/>
      <c r="U67" s="119">
        <f t="shared" si="2"/>
        <v>41</v>
      </c>
      <c r="V67" s="119"/>
      <c r="W67" s="119" t="s">
        <v>60</v>
      </c>
      <c r="X67" s="149">
        <v>3.86</v>
      </c>
      <c r="Y67" s="149">
        <v>3.64</v>
      </c>
    </row>
    <row r="68" spans="1:25" ht="18" customHeight="1">
      <c r="A68" s="117">
        <v>60</v>
      </c>
      <c r="B68" s="224" t="s">
        <v>115</v>
      </c>
      <c r="C68" s="225" t="s">
        <v>44</v>
      </c>
      <c r="D68" s="225" t="s">
        <v>45</v>
      </c>
      <c r="E68" s="229" t="s">
        <v>155</v>
      </c>
      <c r="F68" s="119">
        <v>3</v>
      </c>
      <c r="G68" s="119">
        <v>3</v>
      </c>
      <c r="H68" s="119">
        <v>3</v>
      </c>
      <c r="I68" s="119">
        <v>4</v>
      </c>
      <c r="J68" s="119">
        <v>3</v>
      </c>
      <c r="K68" s="119">
        <v>4</v>
      </c>
      <c r="L68" s="119">
        <v>3</v>
      </c>
      <c r="M68" s="119">
        <v>3</v>
      </c>
      <c r="N68" s="119">
        <v>3</v>
      </c>
      <c r="O68" s="119">
        <v>4</v>
      </c>
      <c r="P68" s="119">
        <v>3</v>
      </c>
      <c r="Q68" s="119">
        <v>4</v>
      </c>
      <c r="R68" s="119">
        <v>1</v>
      </c>
      <c r="S68" s="223"/>
      <c r="T68" s="119"/>
      <c r="U68" s="119">
        <f t="shared" si="2"/>
        <v>41</v>
      </c>
      <c r="V68" s="119"/>
      <c r="W68" s="232" t="s">
        <v>61</v>
      </c>
      <c r="X68" s="149">
        <v>3.85</v>
      </c>
      <c r="Y68" s="149">
        <v>3.69</v>
      </c>
    </row>
    <row r="69" spans="1:25" ht="18" customHeight="1">
      <c r="A69" s="117">
        <v>61</v>
      </c>
      <c r="B69" s="224" t="s">
        <v>189</v>
      </c>
      <c r="C69" s="225" t="s">
        <v>52</v>
      </c>
      <c r="D69" s="225" t="s">
        <v>45</v>
      </c>
      <c r="E69" s="229" t="s">
        <v>190</v>
      </c>
      <c r="F69" s="119">
        <v>3</v>
      </c>
      <c r="G69" s="119">
        <v>3</v>
      </c>
      <c r="H69" s="119">
        <v>3</v>
      </c>
      <c r="I69" s="119">
        <v>3</v>
      </c>
      <c r="J69" s="119">
        <v>3</v>
      </c>
      <c r="K69" s="119">
        <v>4</v>
      </c>
      <c r="L69" s="119">
        <v>3</v>
      </c>
      <c r="M69" s="119">
        <v>4</v>
      </c>
      <c r="N69" s="119">
        <v>3</v>
      </c>
      <c r="O69" s="119">
        <v>3</v>
      </c>
      <c r="P69" s="119">
        <v>4</v>
      </c>
      <c r="Q69" s="119">
        <v>4</v>
      </c>
      <c r="R69" s="119">
        <v>1</v>
      </c>
      <c r="S69" s="223"/>
      <c r="T69" s="119"/>
      <c r="U69" s="119">
        <f t="shared" si="2"/>
        <v>41</v>
      </c>
      <c r="V69" s="119"/>
      <c r="W69" s="231" t="s">
        <v>60</v>
      </c>
      <c r="X69" s="149">
        <v>3.77</v>
      </c>
      <c r="Y69" s="149">
        <v>0.69</v>
      </c>
    </row>
    <row r="70" spans="1:25" ht="18" customHeight="1">
      <c r="A70" s="117">
        <v>62</v>
      </c>
      <c r="B70" s="224" t="s">
        <v>406</v>
      </c>
      <c r="C70" s="225" t="s">
        <v>52</v>
      </c>
      <c r="D70" s="225" t="s">
        <v>45</v>
      </c>
      <c r="E70" s="229" t="s">
        <v>361</v>
      </c>
      <c r="F70" s="119">
        <v>3</v>
      </c>
      <c r="G70" s="119">
        <v>4</v>
      </c>
      <c r="H70" s="119">
        <v>4</v>
      </c>
      <c r="I70" s="119">
        <v>3</v>
      </c>
      <c r="J70" s="119">
        <v>4</v>
      </c>
      <c r="K70" s="119">
        <v>4</v>
      </c>
      <c r="L70" s="119">
        <v>2</v>
      </c>
      <c r="M70" s="119">
        <v>2</v>
      </c>
      <c r="N70" s="119">
        <v>4</v>
      </c>
      <c r="O70" s="119">
        <v>4</v>
      </c>
      <c r="P70" s="119">
        <v>3</v>
      </c>
      <c r="Q70" s="119">
        <v>4</v>
      </c>
      <c r="R70" s="119"/>
      <c r="S70" s="223"/>
      <c r="T70" s="119"/>
      <c r="U70" s="119">
        <f t="shared" si="2"/>
        <v>41</v>
      </c>
      <c r="V70" s="119"/>
      <c r="W70" s="231" t="s">
        <v>61</v>
      </c>
      <c r="X70" s="149">
        <v>3.53</v>
      </c>
      <c r="Y70" s="149">
        <v>3.87</v>
      </c>
    </row>
    <row r="71" spans="1:25" ht="18" customHeight="1">
      <c r="A71" s="117">
        <v>63</v>
      </c>
      <c r="B71" s="224" t="s">
        <v>101</v>
      </c>
      <c r="C71" s="225" t="s">
        <v>52</v>
      </c>
      <c r="D71" s="225" t="s">
        <v>45</v>
      </c>
      <c r="E71" s="234" t="s">
        <v>76</v>
      </c>
      <c r="F71" s="119">
        <v>3</v>
      </c>
      <c r="G71" s="119">
        <v>3</v>
      </c>
      <c r="H71" s="119">
        <v>3</v>
      </c>
      <c r="I71" s="119">
        <v>3</v>
      </c>
      <c r="J71" s="119">
        <v>4</v>
      </c>
      <c r="K71" s="119">
        <v>4</v>
      </c>
      <c r="L71" s="119">
        <v>3</v>
      </c>
      <c r="M71" s="119">
        <v>4</v>
      </c>
      <c r="N71" s="119">
        <v>3</v>
      </c>
      <c r="O71" s="119">
        <v>3</v>
      </c>
      <c r="P71" s="119">
        <v>3</v>
      </c>
      <c r="Q71" s="119">
        <v>4</v>
      </c>
      <c r="R71" s="119">
        <v>1</v>
      </c>
      <c r="S71" s="223"/>
      <c r="T71" s="119"/>
      <c r="U71" s="119">
        <f t="shared" si="2"/>
        <v>41</v>
      </c>
      <c r="V71" s="119"/>
      <c r="W71" s="231" t="s">
        <v>60</v>
      </c>
      <c r="X71" s="149">
        <v>3.53</v>
      </c>
      <c r="Y71" s="149">
        <v>3.79</v>
      </c>
    </row>
    <row r="72" spans="1:25" ht="18" customHeight="1">
      <c r="A72" s="117">
        <v>64</v>
      </c>
      <c r="B72" s="118" t="s">
        <v>74</v>
      </c>
      <c r="C72" s="119" t="s">
        <v>44</v>
      </c>
      <c r="D72" s="119" t="s">
        <v>55</v>
      </c>
      <c r="E72" s="122" t="s">
        <v>301</v>
      </c>
      <c r="F72" s="119">
        <v>4</v>
      </c>
      <c r="G72" s="119">
        <v>3</v>
      </c>
      <c r="H72" s="119">
        <v>3</v>
      </c>
      <c r="I72" s="119">
        <v>3</v>
      </c>
      <c r="J72" s="119">
        <v>3</v>
      </c>
      <c r="K72" s="119">
        <v>4</v>
      </c>
      <c r="L72" s="119">
        <v>4</v>
      </c>
      <c r="M72" s="119">
        <v>3</v>
      </c>
      <c r="N72" s="119">
        <v>3</v>
      </c>
      <c r="O72" s="119">
        <v>2</v>
      </c>
      <c r="P72" s="119">
        <v>3</v>
      </c>
      <c r="Q72" s="119">
        <v>4</v>
      </c>
      <c r="R72" s="119">
        <v>1</v>
      </c>
      <c r="S72" s="223"/>
      <c r="T72" s="223"/>
      <c r="U72" s="119">
        <f t="shared" si="2"/>
        <v>40</v>
      </c>
      <c r="V72" s="119"/>
      <c r="W72" s="119" t="s">
        <v>61</v>
      </c>
      <c r="X72" s="149">
        <v>3.71</v>
      </c>
      <c r="Y72" s="149">
        <v>3.57</v>
      </c>
    </row>
    <row r="73" spans="1:25" ht="18" customHeight="1">
      <c r="A73" s="117">
        <v>65</v>
      </c>
      <c r="B73" s="118" t="s">
        <v>98</v>
      </c>
      <c r="C73" s="119" t="s">
        <v>44</v>
      </c>
      <c r="D73" s="119" t="s">
        <v>45</v>
      </c>
      <c r="E73" s="120" t="s">
        <v>68</v>
      </c>
      <c r="F73" s="119">
        <v>3</v>
      </c>
      <c r="G73" s="119">
        <v>3</v>
      </c>
      <c r="H73" s="119">
        <v>3</v>
      </c>
      <c r="I73" s="119">
        <v>3</v>
      </c>
      <c r="J73" s="119">
        <v>3</v>
      </c>
      <c r="K73" s="119">
        <v>4</v>
      </c>
      <c r="L73" s="119">
        <v>3</v>
      </c>
      <c r="M73" s="119">
        <v>3</v>
      </c>
      <c r="N73" s="119">
        <v>4</v>
      </c>
      <c r="O73" s="119">
        <v>2</v>
      </c>
      <c r="P73" s="119">
        <v>4</v>
      </c>
      <c r="Q73" s="119">
        <v>4</v>
      </c>
      <c r="R73" s="119">
        <v>1</v>
      </c>
      <c r="S73" s="223"/>
      <c r="T73" s="119"/>
      <c r="U73" s="119">
        <f t="shared" si="2"/>
        <v>40</v>
      </c>
      <c r="V73" s="119"/>
      <c r="W73" s="124" t="s">
        <v>60</v>
      </c>
      <c r="X73" s="149">
        <v>3.69</v>
      </c>
      <c r="Y73" s="149">
        <v>3.54</v>
      </c>
    </row>
    <row r="74" spans="1:25" ht="18" customHeight="1">
      <c r="A74" s="117">
        <v>66</v>
      </c>
      <c r="B74" s="224" t="s">
        <v>351</v>
      </c>
      <c r="C74" s="225" t="s">
        <v>44</v>
      </c>
      <c r="D74" s="225" t="s">
        <v>81</v>
      </c>
      <c r="E74" s="229" t="s">
        <v>303</v>
      </c>
      <c r="F74" s="119">
        <v>3</v>
      </c>
      <c r="G74" s="119">
        <v>3</v>
      </c>
      <c r="H74" s="119">
        <v>3</v>
      </c>
      <c r="I74" s="119">
        <v>4</v>
      </c>
      <c r="J74" s="119">
        <v>2</v>
      </c>
      <c r="K74" s="119">
        <v>3</v>
      </c>
      <c r="L74" s="119">
        <v>4</v>
      </c>
      <c r="M74" s="119">
        <v>3</v>
      </c>
      <c r="N74" s="119">
        <v>3</v>
      </c>
      <c r="O74" s="119">
        <v>4</v>
      </c>
      <c r="P74" s="119">
        <v>3</v>
      </c>
      <c r="Q74" s="119">
        <v>4</v>
      </c>
      <c r="R74" s="119">
        <v>1</v>
      </c>
      <c r="S74" s="223"/>
      <c r="T74" s="119"/>
      <c r="U74" s="119">
        <f t="shared" si="2"/>
        <v>40</v>
      </c>
      <c r="V74" s="119"/>
      <c r="W74" s="231" t="s">
        <v>60</v>
      </c>
      <c r="X74" s="149">
        <v>3.6</v>
      </c>
      <c r="Y74" s="149">
        <v>3.4</v>
      </c>
    </row>
    <row r="75" spans="1:25" ht="18" customHeight="1">
      <c r="A75" s="117">
        <v>67</v>
      </c>
      <c r="B75" s="224" t="s">
        <v>110</v>
      </c>
      <c r="C75" s="225" t="s">
        <v>52</v>
      </c>
      <c r="D75" s="225" t="s">
        <v>45</v>
      </c>
      <c r="E75" s="234" t="s">
        <v>111</v>
      </c>
      <c r="F75" s="119">
        <v>3</v>
      </c>
      <c r="G75" s="119">
        <v>3</v>
      </c>
      <c r="H75" s="119">
        <v>3</v>
      </c>
      <c r="I75" s="119">
        <v>3</v>
      </c>
      <c r="J75" s="119">
        <v>3</v>
      </c>
      <c r="K75" s="119">
        <v>4</v>
      </c>
      <c r="L75" s="119">
        <v>3</v>
      </c>
      <c r="M75" s="119">
        <v>3</v>
      </c>
      <c r="N75" s="119">
        <v>3</v>
      </c>
      <c r="O75" s="119">
        <v>3</v>
      </c>
      <c r="P75" s="119">
        <v>3</v>
      </c>
      <c r="Q75" s="119">
        <v>4</v>
      </c>
      <c r="R75" s="119">
        <v>1</v>
      </c>
      <c r="S75" s="223"/>
      <c r="T75" s="119"/>
      <c r="U75" s="119">
        <f t="shared" si="2"/>
        <v>39</v>
      </c>
      <c r="V75" s="119"/>
      <c r="W75" s="231" t="s">
        <v>60</v>
      </c>
      <c r="X75" s="256">
        <v>3.57</v>
      </c>
      <c r="Y75" s="256">
        <v>3.57</v>
      </c>
    </row>
    <row r="76" spans="1:23" ht="18.75" customHeight="1">
      <c r="A76" s="60"/>
      <c r="B76" s="62"/>
      <c r="C76" s="20"/>
      <c r="D76" s="20"/>
      <c r="E76" s="63"/>
      <c r="F76" s="4"/>
      <c r="G76" s="4"/>
      <c r="H76" s="4"/>
      <c r="I76" s="4"/>
      <c r="J76" s="4"/>
      <c r="L76" s="4"/>
      <c r="M76" s="4"/>
      <c r="N76" s="4"/>
      <c r="O76" s="4"/>
      <c r="P76" s="4"/>
      <c r="R76" s="4"/>
      <c r="S76" s="29"/>
      <c r="T76" s="4"/>
      <c r="U76" s="4"/>
      <c r="V76" s="4"/>
      <c r="W76" s="61"/>
    </row>
    <row r="77" spans="1:22" ht="12.75">
      <c r="A77" s="25"/>
      <c r="B77" s="34"/>
      <c r="C77" s="4"/>
      <c r="D77" s="4"/>
      <c r="E77" s="35"/>
      <c r="F77" s="4"/>
      <c r="G77" s="4"/>
      <c r="H77" s="4"/>
      <c r="I77" s="4"/>
      <c r="J77" s="4"/>
      <c r="L77" s="4"/>
      <c r="M77" s="4"/>
      <c r="N77" s="4"/>
      <c r="O77" s="4"/>
      <c r="P77" s="4"/>
      <c r="R77" s="4"/>
      <c r="S77" s="29"/>
      <c r="T77" s="4"/>
      <c r="U77" s="4"/>
      <c r="V77" s="4"/>
    </row>
    <row r="78" spans="1:23" ht="12.75">
      <c r="A78" s="25"/>
      <c r="B78" s="1" t="s">
        <v>8</v>
      </c>
      <c r="C78" s="4"/>
      <c r="D78" s="4"/>
      <c r="E78" s="2"/>
      <c r="F78" s="4"/>
      <c r="G78" s="4"/>
      <c r="H78" s="4"/>
      <c r="I78" s="4"/>
      <c r="J78" s="4"/>
      <c r="L78" s="4"/>
      <c r="M78" s="4"/>
      <c r="N78" s="4"/>
      <c r="O78" s="4"/>
      <c r="P78" s="4"/>
      <c r="R78" s="4"/>
      <c r="S78" s="29"/>
      <c r="T78" s="4"/>
      <c r="U78" s="4"/>
      <c r="V78" s="4"/>
      <c r="W78" s="2"/>
    </row>
    <row r="79" spans="1:23" ht="15.75">
      <c r="A79" s="11"/>
      <c r="B79" s="18"/>
      <c r="C79" s="12"/>
      <c r="D79" s="12"/>
      <c r="E79" s="23"/>
      <c r="F79" s="14"/>
      <c r="G79" s="14"/>
      <c r="H79" s="14"/>
      <c r="I79" s="14"/>
      <c r="J79" s="19"/>
      <c r="K79" s="15"/>
      <c r="L79" s="15"/>
      <c r="M79" s="15"/>
      <c r="N79" s="15"/>
      <c r="O79" s="15"/>
      <c r="P79" s="15"/>
      <c r="Q79" s="15"/>
      <c r="R79" s="15"/>
      <c r="S79" s="31"/>
      <c r="T79" s="15"/>
      <c r="U79" s="15"/>
      <c r="V79" s="15"/>
      <c r="W79" s="13"/>
    </row>
    <row r="80" spans="1:23" ht="15.75">
      <c r="A80" s="11"/>
      <c r="B80" s="19"/>
      <c r="C80" s="16"/>
      <c r="D80" s="16"/>
      <c r="E80" s="17"/>
      <c r="F80" s="15"/>
      <c r="G80" s="15"/>
      <c r="H80" s="14"/>
      <c r="I80" s="14"/>
      <c r="J80" s="19"/>
      <c r="K80" s="15"/>
      <c r="L80" s="15"/>
      <c r="M80" s="15"/>
      <c r="N80" s="15"/>
      <c r="O80" s="15"/>
      <c r="P80" s="15"/>
      <c r="Q80" s="15"/>
      <c r="R80" s="15"/>
      <c r="S80" s="31"/>
      <c r="T80" s="15"/>
      <c r="U80" s="15"/>
      <c r="V80" s="15"/>
      <c r="W80" s="13"/>
    </row>
    <row r="81" spans="1:23" ht="15">
      <c r="A81" s="11"/>
      <c r="B81" s="18"/>
      <c r="C81" s="16"/>
      <c r="D81" s="16"/>
      <c r="E81" s="17"/>
      <c r="F81" s="14"/>
      <c r="G81" s="14"/>
      <c r="H81" s="14"/>
      <c r="I81" s="14"/>
      <c r="J81" s="19"/>
      <c r="K81" s="11"/>
      <c r="L81" s="20"/>
      <c r="M81" s="20"/>
      <c r="N81" s="20"/>
      <c r="O81" s="20"/>
      <c r="P81" s="20"/>
      <c r="Q81" s="20"/>
      <c r="R81" s="20"/>
      <c r="S81" s="29"/>
      <c r="T81" s="20"/>
      <c r="U81" s="20"/>
      <c r="V81" s="20"/>
      <c r="W81" s="21"/>
    </row>
    <row r="82" spans="1:23" ht="15">
      <c r="A82" s="11"/>
      <c r="B82" s="18"/>
      <c r="C82" s="16"/>
      <c r="D82" s="16"/>
      <c r="E82" s="17"/>
      <c r="F82" s="14"/>
      <c r="G82" s="14"/>
      <c r="H82" s="14"/>
      <c r="I82" s="14"/>
      <c r="J82" s="19"/>
      <c r="K82" s="11"/>
      <c r="L82" s="20"/>
      <c r="M82" s="20"/>
      <c r="N82" s="20"/>
      <c r="O82" s="20"/>
      <c r="P82" s="20"/>
      <c r="Q82" s="20"/>
      <c r="R82" s="20"/>
      <c r="S82" s="29"/>
      <c r="T82" s="20"/>
      <c r="U82" s="20"/>
      <c r="V82" s="20"/>
      <c r="W82" s="21"/>
    </row>
    <row r="83" spans="1:23" ht="15">
      <c r="A83" s="11"/>
      <c r="B83" s="18"/>
      <c r="C83" s="16"/>
      <c r="D83" s="16"/>
      <c r="E83" s="17"/>
      <c r="F83" s="14"/>
      <c r="G83" s="14"/>
      <c r="H83" s="14"/>
      <c r="I83" s="14"/>
      <c r="J83" s="19"/>
      <c r="K83" s="24"/>
      <c r="L83" s="20"/>
      <c r="M83" s="20"/>
      <c r="N83" s="20"/>
      <c r="O83" s="20"/>
      <c r="P83" s="20"/>
      <c r="Q83" s="20"/>
      <c r="R83" s="20"/>
      <c r="S83" s="29"/>
      <c r="T83" s="20"/>
      <c r="U83" s="20"/>
      <c r="V83" s="20"/>
      <c r="W83" s="21"/>
    </row>
    <row r="84" spans="1:23" ht="15">
      <c r="A84" s="13"/>
      <c r="B84" s="18"/>
      <c r="C84" s="16"/>
      <c r="D84" s="16"/>
      <c r="E84" s="17"/>
      <c r="F84" s="14"/>
      <c r="G84" s="14"/>
      <c r="H84" s="14"/>
      <c r="I84" s="14"/>
      <c r="J84" s="15"/>
      <c r="K84" s="13"/>
      <c r="L84" s="20"/>
      <c r="M84" s="20"/>
      <c r="N84" s="20"/>
      <c r="O84" s="20"/>
      <c r="P84" s="20"/>
      <c r="Q84" s="20"/>
      <c r="R84" s="20"/>
      <c r="S84" s="29"/>
      <c r="T84" s="20"/>
      <c r="U84" s="20"/>
      <c r="V84" s="20"/>
      <c r="W84" s="21"/>
    </row>
    <row r="85" spans="1:23" ht="15">
      <c r="A85" s="13"/>
      <c r="B85" s="18"/>
      <c r="C85" s="16"/>
      <c r="D85" s="16"/>
      <c r="E85" s="17"/>
      <c r="F85" s="14"/>
      <c r="G85" s="14"/>
      <c r="H85" s="14"/>
      <c r="I85" s="14"/>
      <c r="J85" s="15"/>
      <c r="K85" s="13"/>
      <c r="L85" s="20"/>
      <c r="M85" s="20"/>
      <c r="N85" s="20"/>
      <c r="O85" s="20"/>
      <c r="P85" s="20"/>
      <c r="Q85" s="20"/>
      <c r="R85" s="20"/>
      <c r="S85" s="29"/>
      <c r="T85" s="20"/>
      <c r="U85" s="20"/>
      <c r="V85" s="20"/>
      <c r="W85" s="21"/>
    </row>
    <row r="86" spans="1:23" ht="15">
      <c r="A86" s="13"/>
      <c r="B86" s="18"/>
      <c r="C86" s="16"/>
      <c r="D86" s="16"/>
      <c r="E86" s="17"/>
      <c r="F86" s="14"/>
      <c r="G86" s="14"/>
      <c r="H86" s="14"/>
      <c r="I86" s="14"/>
      <c r="J86" s="15"/>
      <c r="K86" s="13"/>
      <c r="L86" s="20"/>
      <c r="M86" s="20"/>
      <c r="N86" s="20"/>
      <c r="O86" s="20"/>
      <c r="P86" s="20"/>
      <c r="Q86" s="20"/>
      <c r="R86" s="20"/>
      <c r="S86" s="29"/>
      <c r="T86" s="20"/>
      <c r="U86" s="20"/>
      <c r="V86" s="20"/>
      <c r="W86" s="21"/>
    </row>
    <row r="87" spans="1:23" ht="12.75">
      <c r="A87" s="2"/>
      <c r="B87" s="2"/>
      <c r="C87" s="4"/>
      <c r="D87" s="4"/>
      <c r="E87" s="2"/>
      <c r="F87" s="4"/>
      <c r="G87" s="4"/>
      <c r="H87" s="4"/>
      <c r="I87" s="4"/>
      <c r="J87" s="4"/>
      <c r="K87" s="4" t="s">
        <v>2</v>
      </c>
      <c r="L87" s="4"/>
      <c r="M87" s="4"/>
      <c r="N87" s="4"/>
      <c r="O87" s="4"/>
      <c r="P87" s="4"/>
      <c r="R87" s="4"/>
      <c r="S87" s="29"/>
      <c r="T87" s="4"/>
      <c r="U87" s="4"/>
      <c r="V87" s="4"/>
      <c r="W87" s="2"/>
    </row>
    <row r="88" spans="1:23" ht="12.75">
      <c r="A88" s="2"/>
      <c r="B88" t="s">
        <v>20</v>
      </c>
      <c r="C88" s="274" t="s">
        <v>436</v>
      </c>
      <c r="D88" s="275"/>
      <c r="E88" s="275"/>
      <c r="F88" s="4"/>
      <c r="G88" s="4"/>
      <c r="H88" s="4"/>
      <c r="I88" s="4"/>
      <c r="J88" s="4"/>
      <c r="K88" s="4" t="s">
        <v>19</v>
      </c>
      <c r="L88" s="4"/>
      <c r="M88" s="4"/>
      <c r="N88" s="4"/>
      <c r="O88" s="4"/>
      <c r="P88" s="10"/>
      <c r="Q88" s="10"/>
      <c r="R88" s="10"/>
      <c r="S88" s="27"/>
      <c r="T88" s="4"/>
      <c r="U88" s="4"/>
      <c r="V88" s="4"/>
      <c r="W88" s="2"/>
    </row>
    <row r="89" spans="1:23" ht="15">
      <c r="A89" s="2"/>
      <c r="B89" s="2"/>
      <c r="C89" s="4"/>
      <c r="D89" s="4"/>
      <c r="E89" s="22" t="s">
        <v>1</v>
      </c>
      <c r="F89" s="4"/>
      <c r="G89" s="4"/>
      <c r="H89" s="4"/>
      <c r="I89" s="4"/>
      <c r="J89" s="4"/>
      <c r="L89" s="4"/>
      <c r="M89" s="4"/>
      <c r="N89" s="4"/>
      <c r="O89" s="4"/>
      <c r="P89" s="4"/>
      <c r="R89" s="4"/>
      <c r="S89" s="29"/>
      <c r="T89" s="4"/>
      <c r="U89" s="4"/>
      <c r="V89" s="4"/>
      <c r="W89" s="2"/>
    </row>
    <row r="90" spans="1:23" ht="12.75">
      <c r="A90" s="2"/>
      <c r="B90" s="2"/>
      <c r="C90" s="4"/>
      <c r="D90" s="4"/>
      <c r="E90" s="2"/>
      <c r="F90" s="4"/>
      <c r="G90" s="4"/>
      <c r="H90" s="4"/>
      <c r="I90" s="4"/>
      <c r="J90" s="4"/>
      <c r="L90" s="4"/>
      <c r="M90" s="4"/>
      <c r="N90" s="4"/>
      <c r="O90" s="4"/>
      <c r="P90" s="4"/>
      <c r="R90" s="4"/>
      <c r="S90" s="29"/>
      <c r="T90" s="4"/>
      <c r="U90" s="4"/>
      <c r="V90" s="4"/>
      <c r="W90" s="2"/>
    </row>
    <row r="91" spans="1:23" ht="12.75">
      <c r="A91" s="2"/>
      <c r="B91" s="2"/>
      <c r="C91" s="4"/>
      <c r="D91" s="4"/>
      <c r="E91" s="2"/>
      <c r="F91" s="4"/>
      <c r="G91" s="4"/>
      <c r="H91" s="4"/>
      <c r="I91" s="4"/>
      <c r="J91" s="4"/>
      <c r="L91" s="4"/>
      <c r="M91" s="4"/>
      <c r="N91" s="4"/>
      <c r="O91" s="4"/>
      <c r="P91" s="4"/>
      <c r="R91" s="4"/>
      <c r="S91" s="29"/>
      <c r="T91" s="4"/>
      <c r="U91" s="4"/>
      <c r="V91" s="4"/>
      <c r="W91" s="2"/>
    </row>
    <row r="92" spans="1:23" ht="12.75">
      <c r="A92" s="2"/>
      <c r="B92" s="2"/>
      <c r="C92" s="4"/>
      <c r="D92" s="4"/>
      <c r="E92" s="2"/>
      <c r="F92" s="4"/>
      <c r="G92" s="4"/>
      <c r="H92" s="4"/>
      <c r="I92" s="4"/>
      <c r="J92" s="4"/>
      <c r="L92" s="4"/>
      <c r="M92" s="4"/>
      <c r="N92" s="4"/>
      <c r="O92" s="4"/>
      <c r="P92" s="4"/>
      <c r="R92" s="4"/>
      <c r="S92" s="29"/>
      <c r="T92" s="4"/>
      <c r="U92" s="4"/>
      <c r="V92" s="4"/>
      <c r="W92" s="2"/>
    </row>
    <row r="93" spans="1:23" ht="12.75">
      <c r="A93" s="2"/>
      <c r="B93" s="2"/>
      <c r="C93" s="4"/>
      <c r="D93" s="4"/>
      <c r="E93" s="2"/>
      <c r="F93" s="4"/>
      <c r="G93" s="4"/>
      <c r="H93" s="4"/>
      <c r="I93" s="4"/>
      <c r="J93" s="4"/>
      <c r="L93" s="4"/>
      <c r="M93" s="4"/>
      <c r="N93" s="4"/>
      <c r="O93" s="4"/>
      <c r="P93" s="4"/>
      <c r="R93" s="4"/>
      <c r="S93" s="29"/>
      <c r="T93" s="4"/>
      <c r="U93" s="4"/>
      <c r="V93" s="4"/>
      <c r="W93" s="2"/>
    </row>
    <row r="94" spans="10:23" ht="12.75">
      <c r="J94" s="4"/>
      <c r="L94" s="4"/>
      <c r="M94" s="4"/>
      <c r="N94" s="4"/>
      <c r="O94" s="4"/>
      <c r="P94" s="4"/>
      <c r="R94" s="4"/>
      <c r="S94" s="29"/>
      <c r="T94" s="4"/>
      <c r="U94" s="4"/>
      <c r="V94" s="4"/>
      <c r="W94" s="2"/>
    </row>
    <row r="95" spans="10:23" ht="12.75">
      <c r="J95" s="4"/>
      <c r="L95" s="4"/>
      <c r="M95" s="4"/>
      <c r="N95" s="4"/>
      <c r="O95" s="4"/>
      <c r="P95" s="4"/>
      <c r="R95" s="4"/>
      <c r="S95" s="29"/>
      <c r="T95" s="4"/>
      <c r="U95" s="4"/>
      <c r="V95" s="4"/>
      <c r="W95" s="2"/>
    </row>
    <row r="96" spans="10:23" ht="12.75">
      <c r="J96" s="4"/>
      <c r="L96" s="4"/>
      <c r="M96" s="4"/>
      <c r="N96" s="4"/>
      <c r="O96" s="4"/>
      <c r="P96" s="4"/>
      <c r="R96" s="4"/>
      <c r="S96" s="29"/>
      <c r="T96" s="4"/>
      <c r="U96" s="4"/>
      <c r="V96" s="4"/>
      <c r="W96" s="2"/>
    </row>
  </sheetData>
  <sheetProtection/>
  <mergeCells count="1">
    <mergeCell ref="C88:E88"/>
  </mergeCells>
  <printOptions/>
  <pageMargins left="0" right="0" top="0.4724409448818898" bottom="0.5118110236220472" header="0.2755905511811024" footer="0.2755905511811024"/>
  <pageSetup horizontalDpi="600" verticalDpi="600" orientation="landscape" paperSize="9" r:id="rId1"/>
  <headerFooter alignWithMargins="0">
    <oddFooter>&amp;RTTEHNIČAR ZA LOGISTIKU I ŠPEDICIJU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PROSVJETE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Stanica3</dc:creator>
  <cp:keywords/>
  <dc:description/>
  <cp:lastModifiedBy>zbornica</cp:lastModifiedBy>
  <cp:lastPrinted>2011-07-06T13:20:07Z</cp:lastPrinted>
  <dcterms:created xsi:type="dcterms:W3CDTF">1998-06-29T12:17:06Z</dcterms:created>
  <dcterms:modified xsi:type="dcterms:W3CDTF">2011-07-06T13:21:35Z</dcterms:modified>
  <cp:category/>
  <cp:version/>
  <cp:contentType/>
  <cp:contentStatus/>
</cp:coreProperties>
</file>